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thak Patidar\Desktop\"/>
    </mc:Choice>
  </mc:AlternateContent>
  <workbookProtection workbookAlgorithmName="SHA-512" workbookHashValue="1MvL+khGowH6BbJoDLJzpa0Vm0mPGDgBKIgj+6FgiuJWOdg7DKgF2UuUgfaqeRHwaQzrEL5L9UtkvjEaYgjNsw==" workbookSaltValue="VzPkT6fmzIeXreZOpsCQCw==" workbookSpinCount="100000" lockStructure="1"/>
  <bookViews>
    <workbookView xWindow="-120" yWindow="-120" windowWidth="20736" windowHeight="11316" tabRatio="587" activeTab="2"/>
  </bookViews>
  <sheets>
    <sheet name="RULING SESSIONAL" sheetId="2" r:id="rId1"/>
    <sheet name="DATA ENTRY" sheetId="4" r:id="rId2"/>
    <sheet name="SESSIONAL_MARKS" sheetId="1" r:id="rId3"/>
  </sheets>
  <definedNames>
    <definedName name="_xlnm.Print_Area" localSheetId="1">'DATA ENTRY'!$A$1:$AH$156</definedName>
    <definedName name="_xlnm.Print_Area" localSheetId="2">SESSIONAL_MARKS!$A$1:$O$156</definedName>
    <definedName name="_xlnm.Print_Titles" localSheetId="1">'DATA ENTRY'!$1:$6</definedName>
    <definedName name="_xlnm.Print_Titles" localSheetId="2">SESSIONAL_MARKS!$3:$6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6" i="4" l="1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N3" i="1" l="1"/>
  <c r="L3" i="1"/>
  <c r="J3" i="1"/>
  <c r="H3" i="1"/>
  <c r="A156" i="4" l="1"/>
  <c r="A155" i="4"/>
  <c r="A154" i="4"/>
  <c r="A153" i="4"/>
  <c r="A152" i="4"/>
  <c r="A151" i="4"/>
  <c r="A151" i="1" s="1"/>
  <c r="A150" i="4"/>
  <c r="A149" i="4"/>
  <c r="A148" i="4"/>
  <c r="A148" i="1" s="1"/>
  <c r="A147" i="4"/>
  <c r="A147" i="1" s="1"/>
  <c r="A146" i="4"/>
  <c r="A146" i="1" s="1"/>
  <c r="A145" i="4"/>
  <c r="A145" i="1" s="1"/>
  <c r="A144" i="4"/>
  <c r="A143" i="4"/>
  <c r="A142" i="4"/>
  <c r="A141" i="4"/>
  <c r="A141" i="1" s="1"/>
  <c r="A140" i="4"/>
  <c r="A139" i="4"/>
  <c r="A139" i="1" s="1"/>
  <c r="A138" i="4"/>
  <c r="A138" i="1" s="1"/>
  <c r="A137" i="4"/>
  <c r="A136" i="4"/>
  <c r="A136" i="1" s="1"/>
  <c r="A135" i="4"/>
  <c r="A135" i="1" s="1"/>
  <c r="A134" i="4"/>
  <c r="A134" i="1" s="1"/>
  <c r="A133" i="4"/>
  <c r="A133" i="1" s="1"/>
  <c r="A132" i="4"/>
  <c r="A131" i="4"/>
  <c r="A130" i="4"/>
  <c r="A129" i="4"/>
  <c r="A128" i="4"/>
  <c r="A127" i="4"/>
  <c r="A127" i="1" s="1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152" i="1"/>
  <c r="A149" i="1"/>
  <c r="A137" i="1"/>
  <c r="A128" i="1"/>
  <c r="F3" i="1"/>
  <c r="D3" i="1"/>
  <c r="C6" i="1"/>
  <c r="B127" i="1"/>
  <c r="C127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A140" i="1"/>
  <c r="B140" i="1"/>
  <c r="C140" i="1"/>
  <c r="B141" i="1"/>
  <c r="C141" i="1"/>
  <c r="A142" i="1"/>
  <c r="B142" i="1"/>
  <c r="C142" i="1"/>
  <c r="A143" i="1"/>
  <c r="B143" i="1"/>
  <c r="C143" i="1"/>
  <c r="A144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A150" i="1"/>
  <c r="B150" i="1"/>
  <c r="C150" i="1"/>
  <c r="B151" i="1"/>
  <c r="C151" i="1"/>
  <c r="B152" i="1"/>
  <c r="C152" i="1"/>
  <c r="A153" i="1"/>
  <c r="B153" i="1"/>
  <c r="C153" i="1"/>
  <c r="A154" i="1"/>
  <c r="B154" i="1"/>
  <c r="C154" i="1"/>
  <c r="A155" i="1"/>
  <c r="B155" i="1"/>
  <c r="C155" i="1"/>
  <c r="A156" i="1"/>
  <c r="B156" i="1"/>
  <c r="C156" i="1"/>
  <c r="AH156" i="4"/>
  <c r="N156" i="1" s="1"/>
  <c r="AH155" i="4"/>
  <c r="N155" i="1" s="1"/>
  <c r="AH154" i="4"/>
  <c r="N154" i="1" s="1"/>
  <c r="AH153" i="4"/>
  <c r="N153" i="1" s="1"/>
  <c r="AH152" i="4"/>
  <c r="N152" i="1" s="1"/>
  <c r="AH151" i="4"/>
  <c r="N151" i="1" s="1"/>
  <c r="AH150" i="4"/>
  <c r="N150" i="1" s="1"/>
  <c r="AH149" i="4"/>
  <c r="N149" i="1" s="1"/>
  <c r="AH148" i="4"/>
  <c r="N148" i="1" s="1"/>
  <c r="AH147" i="4"/>
  <c r="N147" i="1" s="1"/>
  <c r="AH146" i="4"/>
  <c r="N146" i="1" s="1"/>
  <c r="AH145" i="4"/>
  <c r="N145" i="1" s="1"/>
  <c r="AH144" i="4"/>
  <c r="N144" i="1" s="1"/>
  <c r="AH143" i="4"/>
  <c r="N143" i="1" s="1"/>
  <c r="AH142" i="4"/>
  <c r="N142" i="1" s="1"/>
  <c r="AH141" i="4"/>
  <c r="N141" i="1" s="1"/>
  <c r="AH140" i="4"/>
  <c r="N140" i="1" s="1"/>
  <c r="AH139" i="4"/>
  <c r="N139" i="1" s="1"/>
  <c r="AH138" i="4"/>
  <c r="N138" i="1" s="1"/>
  <c r="AH137" i="4"/>
  <c r="N137" i="1" s="1"/>
  <c r="AH136" i="4"/>
  <c r="N136" i="1" s="1"/>
  <c r="AH135" i="4"/>
  <c r="N135" i="1" s="1"/>
  <c r="AH134" i="4"/>
  <c r="N134" i="1" s="1"/>
  <c r="AH133" i="4"/>
  <c r="N133" i="1" s="1"/>
  <c r="AH132" i="4"/>
  <c r="N132" i="1" s="1"/>
  <c r="AH131" i="4"/>
  <c r="N131" i="1" s="1"/>
  <c r="AH130" i="4"/>
  <c r="N130" i="1" s="1"/>
  <c r="AH129" i="4"/>
  <c r="N129" i="1" s="1"/>
  <c r="AH128" i="4"/>
  <c r="N128" i="1" s="1"/>
  <c r="AH127" i="4"/>
  <c r="N127" i="1" s="1"/>
  <c r="AH126" i="4"/>
  <c r="N126" i="1" s="1"/>
  <c r="AH125" i="4"/>
  <c r="N125" i="1" s="1"/>
  <c r="AH124" i="4"/>
  <c r="N124" i="1" s="1"/>
  <c r="AH123" i="4"/>
  <c r="N123" i="1" s="1"/>
  <c r="AH122" i="4"/>
  <c r="N122" i="1" s="1"/>
  <c r="AH121" i="4"/>
  <c r="N121" i="1" s="1"/>
  <c r="AH120" i="4"/>
  <c r="N120" i="1" s="1"/>
  <c r="AH119" i="4"/>
  <c r="N119" i="1" s="1"/>
  <c r="AH118" i="4"/>
  <c r="N118" i="1" s="1"/>
  <c r="AH117" i="4"/>
  <c r="N117" i="1" s="1"/>
  <c r="AH116" i="4"/>
  <c r="N116" i="1" s="1"/>
  <c r="AH115" i="4"/>
  <c r="N115" i="1" s="1"/>
  <c r="AH114" i="4"/>
  <c r="N114" i="1" s="1"/>
  <c r="AH113" i="4"/>
  <c r="N113" i="1" s="1"/>
  <c r="AH112" i="4"/>
  <c r="N112" i="1" s="1"/>
  <c r="AH111" i="4"/>
  <c r="N111" i="1" s="1"/>
  <c r="AH110" i="4"/>
  <c r="N110" i="1" s="1"/>
  <c r="AH109" i="4"/>
  <c r="N109" i="1" s="1"/>
  <c r="AH108" i="4"/>
  <c r="N108" i="1" s="1"/>
  <c r="AH107" i="4"/>
  <c r="N107" i="1" s="1"/>
  <c r="AH106" i="4"/>
  <c r="N106" i="1" s="1"/>
  <c r="AH105" i="4"/>
  <c r="N105" i="1" s="1"/>
  <c r="AH104" i="4"/>
  <c r="N104" i="1" s="1"/>
  <c r="AH103" i="4"/>
  <c r="N103" i="1" s="1"/>
  <c r="AH102" i="4"/>
  <c r="N102" i="1" s="1"/>
  <c r="AH101" i="4"/>
  <c r="N101" i="1" s="1"/>
  <c r="AH100" i="4"/>
  <c r="N100" i="1" s="1"/>
  <c r="AH99" i="4"/>
  <c r="N99" i="1" s="1"/>
  <c r="AH98" i="4"/>
  <c r="N98" i="1" s="1"/>
  <c r="AH97" i="4"/>
  <c r="N97" i="1" s="1"/>
  <c r="AH96" i="4"/>
  <c r="N96" i="1" s="1"/>
  <c r="AH95" i="4"/>
  <c r="N95" i="1" s="1"/>
  <c r="AH94" i="4"/>
  <c r="N94" i="1" s="1"/>
  <c r="AH93" i="4"/>
  <c r="N93" i="1" s="1"/>
  <c r="AH92" i="4"/>
  <c r="N92" i="1" s="1"/>
  <c r="AH91" i="4"/>
  <c r="N91" i="1" s="1"/>
  <c r="AH90" i="4"/>
  <c r="N90" i="1" s="1"/>
  <c r="AH89" i="4"/>
  <c r="N89" i="1" s="1"/>
  <c r="AH88" i="4"/>
  <c r="N88" i="1" s="1"/>
  <c r="AH87" i="4"/>
  <c r="N87" i="1" s="1"/>
  <c r="AH86" i="4"/>
  <c r="N86" i="1" s="1"/>
  <c r="AH85" i="4"/>
  <c r="N85" i="1" s="1"/>
  <c r="AH84" i="4"/>
  <c r="N84" i="1" s="1"/>
  <c r="AH83" i="4"/>
  <c r="N83" i="1" s="1"/>
  <c r="AH82" i="4"/>
  <c r="N82" i="1" s="1"/>
  <c r="AH81" i="4"/>
  <c r="N81" i="1" s="1"/>
  <c r="AH80" i="4"/>
  <c r="N80" i="1" s="1"/>
  <c r="AH79" i="4"/>
  <c r="N79" i="1" s="1"/>
  <c r="AH78" i="4"/>
  <c r="N78" i="1" s="1"/>
  <c r="AH77" i="4"/>
  <c r="N77" i="1" s="1"/>
  <c r="AH76" i="4"/>
  <c r="N76" i="1" s="1"/>
  <c r="AH75" i="4"/>
  <c r="N75" i="1" s="1"/>
  <c r="AH74" i="4"/>
  <c r="N74" i="1" s="1"/>
  <c r="AH73" i="4"/>
  <c r="N73" i="1" s="1"/>
  <c r="AH72" i="4"/>
  <c r="N72" i="1" s="1"/>
  <c r="AH71" i="4"/>
  <c r="N71" i="1" s="1"/>
  <c r="AH70" i="4"/>
  <c r="N70" i="1" s="1"/>
  <c r="AH69" i="4"/>
  <c r="N69" i="1" s="1"/>
  <c r="AH68" i="4"/>
  <c r="N68" i="1" s="1"/>
  <c r="AH67" i="4"/>
  <c r="N67" i="1" s="1"/>
  <c r="AH66" i="4"/>
  <c r="N66" i="1" s="1"/>
  <c r="AH65" i="4"/>
  <c r="N65" i="1" s="1"/>
  <c r="AH64" i="4"/>
  <c r="N64" i="1" s="1"/>
  <c r="AH63" i="4"/>
  <c r="N63" i="1" s="1"/>
  <c r="AH62" i="4"/>
  <c r="N62" i="1" s="1"/>
  <c r="AH61" i="4"/>
  <c r="N61" i="1" s="1"/>
  <c r="AH60" i="4"/>
  <c r="N60" i="1" s="1"/>
  <c r="AH59" i="4"/>
  <c r="N59" i="1" s="1"/>
  <c r="AH58" i="4"/>
  <c r="N58" i="1" s="1"/>
  <c r="AH57" i="4"/>
  <c r="N57" i="1" s="1"/>
  <c r="AH56" i="4"/>
  <c r="N56" i="1" s="1"/>
  <c r="AH55" i="4"/>
  <c r="N55" i="1" s="1"/>
  <c r="AH54" i="4"/>
  <c r="N54" i="1" s="1"/>
  <c r="AH53" i="4"/>
  <c r="N53" i="1" s="1"/>
  <c r="AH52" i="4"/>
  <c r="N52" i="1" s="1"/>
  <c r="AH51" i="4"/>
  <c r="N51" i="1" s="1"/>
  <c r="AH50" i="4"/>
  <c r="N50" i="1" s="1"/>
  <c r="AH49" i="4"/>
  <c r="N49" i="1" s="1"/>
  <c r="AH48" i="4"/>
  <c r="N48" i="1" s="1"/>
  <c r="AH47" i="4"/>
  <c r="N47" i="1" s="1"/>
  <c r="AH46" i="4"/>
  <c r="N46" i="1" s="1"/>
  <c r="AH45" i="4"/>
  <c r="N45" i="1" s="1"/>
  <c r="AH44" i="4"/>
  <c r="N44" i="1" s="1"/>
  <c r="AH43" i="4"/>
  <c r="N43" i="1" s="1"/>
  <c r="AH42" i="4"/>
  <c r="N42" i="1" s="1"/>
  <c r="AH41" i="4"/>
  <c r="N41" i="1" s="1"/>
  <c r="AH40" i="4"/>
  <c r="N40" i="1" s="1"/>
  <c r="AH39" i="4"/>
  <c r="N39" i="1" s="1"/>
  <c r="AH38" i="4"/>
  <c r="N38" i="1" s="1"/>
  <c r="AH37" i="4"/>
  <c r="N37" i="1" s="1"/>
  <c r="AH36" i="4"/>
  <c r="N36" i="1" s="1"/>
  <c r="AH35" i="4"/>
  <c r="N35" i="1" s="1"/>
  <c r="AH34" i="4"/>
  <c r="N34" i="1" s="1"/>
  <c r="AH33" i="4"/>
  <c r="N33" i="1" s="1"/>
  <c r="AH32" i="4"/>
  <c r="N32" i="1" s="1"/>
  <c r="AH31" i="4"/>
  <c r="N31" i="1" s="1"/>
  <c r="AH30" i="4"/>
  <c r="N30" i="1" s="1"/>
  <c r="AH29" i="4"/>
  <c r="N29" i="1" s="1"/>
  <c r="AH28" i="4"/>
  <c r="N28" i="1" s="1"/>
  <c r="AH27" i="4"/>
  <c r="N27" i="1" s="1"/>
  <c r="AH26" i="4"/>
  <c r="N26" i="1" s="1"/>
  <c r="AH25" i="4"/>
  <c r="N25" i="1" s="1"/>
  <c r="AH24" i="4"/>
  <c r="N24" i="1" s="1"/>
  <c r="AH23" i="4"/>
  <c r="N23" i="1" s="1"/>
  <c r="AH22" i="4"/>
  <c r="N22" i="1" s="1"/>
  <c r="AH21" i="4"/>
  <c r="N21" i="1" s="1"/>
  <c r="AH20" i="4"/>
  <c r="N20" i="1" s="1"/>
  <c r="AH19" i="4"/>
  <c r="N19" i="1" s="1"/>
  <c r="AH18" i="4"/>
  <c r="N18" i="1" s="1"/>
  <c r="AH17" i="4"/>
  <c r="N17" i="1" s="1"/>
  <c r="AH16" i="4"/>
  <c r="N16" i="1" s="1"/>
  <c r="AH15" i="4"/>
  <c r="N15" i="1" s="1"/>
  <c r="AH14" i="4"/>
  <c r="N14" i="1" s="1"/>
  <c r="AH13" i="4"/>
  <c r="N13" i="1" s="1"/>
  <c r="AH12" i="4"/>
  <c r="N12" i="1" s="1"/>
  <c r="AH11" i="4"/>
  <c r="N11" i="1" s="1"/>
  <c r="AH10" i="4"/>
  <c r="N10" i="1" s="1"/>
  <c r="AH9" i="4"/>
  <c r="N9" i="1" s="1"/>
  <c r="AH8" i="4"/>
  <c r="N8" i="1" s="1"/>
  <c r="AH7" i="4"/>
  <c r="N7" i="1" s="1"/>
  <c r="AC156" i="4"/>
  <c r="L156" i="1" s="1"/>
  <c r="M156" i="1" s="1"/>
  <c r="AC155" i="4"/>
  <c r="L155" i="1" s="1"/>
  <c r="M155" i="1" s="1"/>
  <c r="AC154" i="4"/>
  <c r="L154" i="1" s="1"/>
  <c r="M154" i="1" s="1"/>
  <c r="AC153" i="4"/>
  <c r="L153" i="1" s="1"/>
  <c r="M153" i="1" s="1"/>
  <c r="AC152" i="4"/>
  <c r="L152" i="1" s="1"/>
  <c r="M152" i="1" s="1"/>
  <c r="AC151" i="4"/>
  <c r="L151" i="1" s="1"/>
  <c r="M151" i="1" s="1"/>
  <c r="AC150" i="4"/>
  <c r="L150" i="1" s="1"/>
  <c r="M150" i="1" s="1"/>
  <c r="AC149" i="4"/>
  <c r="L149" i="1" s="1"/>
  <c r="M149" i="1" s="1"/>
  <c r="AC148" i="4"/>
  <c r="L148" i="1" s="1"/>
  <c r="M148" i="1" s="1"/>
  <c r="AC147" i="4"/>
  <c r="L147" i="1" s="1"/>
  <c r="M147" i="1" s="1"/>
  <c r="AC146" i="4"/>
  <c r="L146" i="1" s="1"/>
  <c r="M146" i="1" s="1"/>
  <c r="AC145" i="4"/>
  <c r="L145" i="1" s="1"/>
  <c r="M145" i="1" s="1"/>
  <c r="AC144" i="4"/>
  <c r="L144" i="1" s="1"/>
  <c r="M144" i="1" s="1"/>
  <c r="AC143" i="4"/>
  <c r="L143" i="1" s="1"/>
  <c r="M143" i="1" s="1"/>
  <c r="AC142" i="4"/>
  <c r="L142" i="1" s="1"/>
  <c r="M142" i="1" s="1"/>
  <c r="AC141" i="4"/>
  <c r="L141" i="1" s="1"/>
  <c r="M141" i="1" s="1"/>
  <c r="AC140" i="4"/>
  <c r="L140" i="1" s="1"/>
  <c r="M140" i="1" s="1"/>
  <c r="AC139" i="4"/>
  <c r="L139" i="1" s="1"/>
  <c r="M139" i="1" s="1"/>
  <c r="AC138" i="4"/>
  <c r="L138" i="1" s="1"/>
  <c r="M138" i="1" s="1"/>
  <c r="AC137" i="4"/>
  <c r="L137" i="1" s="1"/>
  <c r="M137" i="1" s="1"/>
  <c r="AC136" i="4"/>
  <c r="L136" i="1" s="1"/>
  <c r="M136" i="1" s="1"/>
  <c r="AC135" i="4"/>
  <c r="L135" i="1" s="1"/>
  <c r="M135" i="1" s="1"/>
  <c r="AC134" i="4"/>
  <c r="L134" i="1" s="1"/>
  <c r="M134" i="1" s="1"/>
  <c r="AC133" i="4"/>
  <c r="L133" i="1" s="1"/>
  <c r="M133" i="1" s="1"/>
  <c r="AC132" i="4"/>
  <c r="L132" i="1" s="1"/>
  <c r="M132" i="1" s="1"/>
  <c r="AC131" i="4"/>
  <c r="L131" i="1" s="1"/>
  <c r="M131" i="1" s="1"/>
  <c r="AC130" i="4"/>
  <c r="L130" i="1" s="1"/>
  <c r="M130" i="1" s="1"/>
  <c r="AC129" i="4"/>
  <c r="L129" i="1" s="1"/>
  <c r="M129" i="1" s="1"/>
  <c r="AC128" i="4"/>
  <c r="L128" i="1" s="1"/>
  <c r="M128" i="1" s="1"/>
  <c r="AC127" i="4"/>
  <c r="L127" i="1" s="1"/>
  <c r="M127" i="1" s="1"/>
  <c r="AC126" i="4"/>
  <c r="L126" i="1" s="1"/>
  <c r="M126" i="1" s="1"/>
  <c r="AC125" i="4"/>
  <c r="L125" i="1" s="1"/>
  <c r="M125" i="1" s="1"/>
  <c r="AC124" i="4"/>
  <c r="L124" i="1" s="1"/>
  <c r="M124" i="1" s="1"/>
  <c r="AC123" i="4"/>
  <c r="L123" i="1" s="1"/>
  <c r="M123" i="1" s="1"/>
  <c r="AC122" i="4"/>
  <c r="L122" i="1" s="1"/>
  <c r="M122" i="1" s="1"/>
  <c r="AC121" i="4"/>
  <c r="L121" i="1" s="1"/>
  <c r="M121" i="1" s="1"/>
  <c r="AC120" i="4"/>
  <c r="L120" i="1" s="1"/>
  <c r="M120" i="1" s="1"/>
  <c r="AC119" i="4"/>
  <c r="L119" i="1" s="1"/>
  <c r="M119" i="1" s="1"/>
  <c r="AC118" i="4"/>
  <c r="L118" i="1" s="1"/>
  <c r="M118" i="1" s="1"/>
  <c r="AC117" i="4"/>
  <c r="L117" i="1" s="1"/>
  <c r="M117" i="1" s="1"/>
  <c r="AC116" i="4"/>
  <c r="L116" i="1" s="1"/>
  <c r="M116" i="1" s="1"/>
  <c r="AC115" i="4"/>
  <c r="L115" i="1" s="1"/>
  <c r="M115" i="1" s="1"/>
  <c r="AC114" i="4"/>
  <c r="L114" i="1" s="1"/>
  <c r="M114" i="1" s="1"/>
  <c r="AC113" i="4"/>
  <c r="L113" i="1" s="1"/>
  <c r="M113" i="1" s="1"/>
  <c r="AC112" i="4"/>
  <c r="L112" i="1" s="1"/>
  <c r="M112" i="1" s="1"/>
  <c r="AC111" i="4"/>
  <c r="L111" i="1" s="1"/>
  <c r="M111" i="1" s="1"/>
  <c r="AC110" i="4"/>
  <c r="L110" i="1" s="1"/>
  <c r="M110" i="1" s="1"/>
  <c r="AC109" i="4"/>
  <c r="L109" i="1" s="1"/>
  <c r="M109" i="1" s="1"/>
  <c r="AC108" i="4"/>
  <c r="L108" i="1" s="1"/>
  <c r="M108" i="1" s="1"/>
  <c r="AC107" i="4"/>
  <c r="L107" i="1" s="1"/>
  <c r="M107" i="1" s="1"/>
  <c r="AC106" i="4"/>
  <c r="L106" i="1" s="1"/>
  <c r="M106" i="1" s="1"/>
  <c r="AC105" i="4"/>
  <c r="L105" i="1" s="1"/>
  <c r="M105" i="1" s="1"/>
  <c r="AC104" i="4"/>
  <c r="L104" i="1" s="1"/>
  <c r="M104" i="1" s="1"/>
  <c r="AC103" i="4"/>
  <c r="L103" i="1" s="1"/>
  <c r="M103" i="1" s="1"/>
  <c r="AC102" i="4"/>
  <c r="L102" i="1" s="1"/>
  <c r="M102" i="1" s="1"/>
  <c r="AC101" i="4"/>
  <c r="L101" i="1" s="1"/>
  <c r="M101" i="1" s="1"/>
  <c r="AC100" i="4"/>
  <c r="L100" i="1" s="1"/>
  <c r="M100" i="1" s="1"/>
  <c r="AC99" i="4"/>
  <c r="L99" i="1" s="1"/>
  <c r="M99" i="1" s="1"/>
  <c r="AC98" i="4"/>
  <c r="L98" i="1" s="1"/>
  <c r="M98" i="1" s="1"/>
  <c r="AC97" i="4"/>
  <c r="L97" i="1" s="1"/>
  <c r="M97" i="1" s="1"/>
  <c r="AC96" i="4"/>
  <c r="L96" i="1" s="1"/>
  <c r="M96" i="1" s="1"/>
  <c r="AC95" i="4"/>
  <c r="L95" i="1" s="1"/>
  <c r="M95" i="1" s="1"/>
  <c r="AC94" i="4"/>
  <c r="L94" i="1" s="1"/>
  <c r="M94" i="1" s="1"/>
  <c r="AC93" i="4"/>
  <c r="L93" i="1" s="1"/>
  <c r="M93" i="1" s="1"/>
  <c r="AC92" i="4"/>
  <c r="L92" i="1" s="1"/>
  <c r="M92" i="1" s="1"/>
  <c r="AC91" i="4"/>
  <c r="L91" i="1" s="1"/>
  <c r="M91" i="1" s="1"/>
  <c r="AC90" i="4"/>
  <c r="L90" i="1" s="1"/>
  <c r="M90" i="1" s="1"/>
  <c r="AC89" i="4"/>
  <c r="L89" i="1" s="1"/>
  <c r="M89" i="1" s="1"/>
  <c r="AC88" i="4"/>
  <c r="L88" i="1" s="1"/>
  <c r="M88" i="1" s="1"/>
  <c r="AC87" i="4"/>
  <c r="L87" i="1" s="1"/>
  <c r="M87" i="1" s="1"/>
  <c r="AC86" i="4"/>
  <c r="L86" i="1" s="1"/>
  <c r="M86" i="1" s="1"/>
  <c r="AC85" i="4"/>
  <c r="L85" i="1" s="1"/>
  <c r="M85" i="1" s="1"/>
  <c r="AC84" i="4"/>
  <c r="L84" i="1" s="1"/>
  <c r="M84" i="1" s="1"/>
  <c r="AC83" i="4"/>
  <c r="L83" i="1" s="1"/>
  <c r="M83" i="1" s="1"/>
  <c r="AC82" i="4"/>
  <c r="L82" i="1" s="1"/>
  <c r="M82" i="1" s="1"/>
  <c r="AC81" i="4"/>
  <c r="L81" i="1" s="1"/>
  <c r="M81" i="1" s="1"/>
  <c r="AC80" i="4"/>
  <c r="L80" i="1" s="1"/>
  <c r="M80" i="1" s="1"/>
  <c r="AC79" i="4"/>
  <c r="L79" i="1" s="1"/>
  <c r="M79" i="1" s="1"/>
  <c r="AC78" i="4"/>
  <c r="L78" i="1" s="1"/>
  <c r="M78" i="1" s="1"/>
  <c r="AC77" i="4"/>
  <c r="L77" i="1" s="1"/>
  <c r="M77" i="1" s="1"/>
  <c r="AC76" i="4"/>
  <c r="L76" i="1" s="1"/>
  <c r="M76" i="1" s="1"/>
  <c r="AC75" i="4"/>
  <c r="L75" i="1" s="1"/>
  <c r="M75" i="1" s="1"/>
  <c r="AC74" i="4"/>
  <c r="L74" i="1" s="1"/>
  <c r="M74" i="1" s="1"/>
  <c r="AC73" i="4"/>
  <c r="L73" i="1" s="1"/>
  <c r="M73" i="1" s="1"/>
  <c r="AC72" i="4"/>
  <c r="L72" i="1" s="1"/>
  <c r="M72" i="1" s="1"/>
  <c r="AC71" i="4"/>
  <c r="L71" i="1" s="1"/>
  <c r="M71" i="1" s="1"/>
  <c r="AC70" i="4"/>
  <c r="L70" i="1" s="1"/>
  <c r="M70" i="1" s="1"/>
  <c r="AC69" i="4"/>
  <c r="L69" i="1" s="1"/>
  <c r="M69" i="1" s="1"/>
  <c r="AC68" i="4"/>
  <c r="L68" i="1" s="1"/>
  <c r="M68" i="1" s="1"/>
  <c r="AC67" i="4"/>
  <c r="L67" i="1" s="1"/>
  <c r="M67" i="1" s="1"/>
  <c r="AC66" i="4"/>
  <c r="L66" i="1" s="1"/>
  <c r="M66" i="1" s="1"/>
  <c r="AC65" i="4"/>
  <c r="L65" i="1" s="1"/>
  <c r="M65" i="1" s="1"/>
  <c r="AC64" i="4"/>
  <c r="L64" i="1" s="1"/>
  <c r="M64" i="1" s="1"/>
  <c r="AC63" i="4"/>
  <c r="L63" i="1" s="1"/>
  <c r="M63" i="1" s="1"/>
  <c r="AC62" i="4"/>
  <c r="L62" i="1" s="1"/>
  <c r="M62" i="1" s="1"/>
  <c r="AC61" i="4"/>
  <c r="L61" i="1" s="1"/>
  <c r="M61" i="1" s="1"/>
  <c r="AC60" i="4"/>
  <c r="L60" i="1" s="1"/>
  <c r="M60" i="1" s="1"/>
  <c r="AC59" i="4"/>
  <c r="L59" i="1" s="1"/>
  <c r="M59" i="1" s="1"/>
  <c r="AC58" i="4"/>
  <c r="L58" i="1" s="1"/>
  <c r="M58" i="1" s="1"/>
  <c r="AC57" i="4"/>
  <c r="L57" i="1" s="1"/>
  <c r="M57" i="1" s="1"/>
  <c r="AC56" i="4"/>
  <c r="L56" i="1" s="1"/>
  <c r="M56" i="1" s="1"/>
  <c r="AC55" i="4"/>
  <c r="L55" i="1" s="1"/>
  <c r="M55" i="1" s="1"/>
  <c r="AC54" i="4"/>
  <c r="L54" i="1" s="1"/>
  <c r="M54" i="1" s="1"/>
  <c r="AC53" i="4"/>
  <c r="L53" i="1" s="1"/>
  <c r="M53" i="1" s="1"/>
  <c r="AC52" i="4"/>
  <c r="L52" i="1" s="1"/>
  <c r="M52" i="1" s="1"/>
  <c r="AC51" i="4"/>
  <c r="L51" i="1" s="1"/>
  <c r="M51" i="1" s="1"/>
  <c r="AC50" i="4"/>
  <c r="L50" i="1" s="1"/>
  <c r="M50" i="1" s="1"/>
  <c r="AC49" i="4"/>
  <c r="L49" i="1" s="1"/>
  <c r="M49" i="1" s="1"/>
  <c r="AC48" i="4"/>
  <c r="L48" i="1" s="1"/>
  <c r="M48" i="1" s="1"/>
  <c r="AC47" i="4"/>
  <c r="L47" i="1" s="1"/>
  <c r="M47" i="1" s="1"/>
  <c r="AC46" i="4"/>
  <c r="L46" i="1" s="1"/>
  <c r="M46" i="1" s="1"/>
  <c r="AC45" i="4"/>
  <c r="L45" i="1" s="1"/>
  <c r="M45" i="1" s="1"/>
  <c r="AC44" i="4"/>
  <c r="L44" i="1" s="1"/>
  <c r="M44" i="1" s="1"/>
  <c r="AC43" i="4"/>
  <c r="L43" i="1" s="1"/>
  <c r="M43" i="1" s="1"/>
  <c r="AC42" i="4"/>
  <c r="L42" i="1" s="1"/>
  <c r="M42" i="1" s="1"/>
  <c r="AC41" i="4"/>
  <c r="L41" i="1" s="1"/>
  <c r="M41" i="1" s="1"/>
  <c r="AC40" i="4"/>
  <c r="L40" i="1" s="1"/>
  <c r="M40" i="1" s="1"/>
  <c r="AC39" i="4"/>
  <c r="L39" i="1" s="1"/>
  <c r="M39" i="1" s="1"/>
  <c r="AC38" i="4"/>
  <c r="L38" i="1" s="1"/>
  <c r="M38" i="1" s="1"/>
  <c r="AC37" i="4"/>
  <c r="L37" i="1" s="1"/>
  <c r="M37" i="1" s="1"/>
  <c r="AC36" i="4"/>
  <c r="L36" i="1" s="1"/>
  <c r="M36" i="1" s="1"/>
  <c r="AC35" i="4"/>
  <c r="L35" i="1" s="1"/>
  <c r="M35" i="1" s="1"/>
  <c r="AC34" i="4"/>
  <c r="L34" i="1" s="1"/>
  <c r="M34" i="1" s="1"/>
  <c r="AC33" i="4"/>
  <c r="L33" i="1" s="1"/>
  <c r="M33" i="1" s="1"/>
  <c r="AC32" i="4"/>
  <c r="L32" i="1" s="1"/>
  <c r="M32" i="1" s="1"/>
  <c r="AC31" i="4"/>
  <c r="L31" i="1" s="1"/>
  <c r="M31" i="1" s="1"/>
  <c r="AC30" i="4"/>
  <c r="L30" i="1" s="1"/>
  <c r="M30" i="1" s="1"/>
  <c r="AC29" i="4"/>
  <c r="L29" i="1" s="1"/>
  <c r="M29" i="1" s="1"/>
  <c r="AC28" i="4"/>
  <c r="L28" i="1" s="1"/>
  <c r="M28" i="1" s="1"/>
  <c r="AC27" i="4"/>
  <c r="L27" i="1" s="1"/>
  <c r="M27" i="1" s="1"/>
  <c r="AC26" i="4"/>
  <c r="L26" i="1" s="1"/>
  <c r="M26" i="1" s="1"/>
  <c r="AC25" i="4"/>
  <c r="L25" i="1" s="1"/>
  <c r="M25" i="1" s="1"/>
  <c r="AC24" i="4"/>
  <c r="L24" i="1" s="1"/>
  <c r="M24" i="1" s="1"/>
  <c r="AC23" i="4"/>
  <c r="L23" i="1" s="1"/>
  <c r="M23" i="1" s="1"/>
  <c r="AC22" i="4"/>
  <c r="L22" i="1" s="1"/>
  <c r="M22" i="1" s="1"/>
  <c r="AC21" i="4"/>
  <c r="L21" i="1" s="1"/>
  <c r="M21" i="1" s="1"/>
  <c r="AC20" i="4"/>
  <c r="L20" i="1" s="1"/>
  <c r="M20" i="1" s="1"/>
  <c r="AC19" i="4"/>
  <c r="L19" i="1" s="1"/>
  <c r="M19" i="1" s="1"/>
  <c r="AC18" i="4"/>
  <c r="L18" i="1" s="1"/>
  <c r="M18" i="1" s="1"/>
  <c r="AC17" i="4"/>
  <c r="L17" i="1" s="1"/>
  <c r="M17" i="1" s="1"/>
  <c r="AC16" i="4"/>
  <c r="L16" i="1" s="1"/>
  <c r="M16" i="1" s="1"/>
  <c r="AC15" i="4"/>
  <c r="L15" i="1" s="1"/>
  <c r="M15" i="1" s="1"/>
  <c r="AC14" i="4"/>
  <c r="L14" i="1" s="1"/>
  <c r="M14" i="1" s="1"/>
  <c r="AC13" i="4"/>
  <c r="L13" i="1" s="1"/>
  <c r="M13" i="1" s="1"/>
  <c r="AC12" i="4"/>
  <c r="L12" i="1" s="1"/>
  <c r="M12" i="1" s="1"/>
  <c r="AC11" i="4"/>
  <c r="L11" i="1" s="1"/>
  <c r="M11" i="1" s="1"/>
  <c r="AC10" i="4"/>
  <c r="L10" i="1" s="1"/>
  <c r="M10" i="1" s="1"/>
  <c r="AC9" i="4"/>
  <c r="L9" i="1" s="1"/>
  <c r="M9" i="1" s="1"/>
  <c r="AC8" i="4"/>
  <c r="L8" i="1" s="1"/>
  <c r="M8" i="1" s="1"/>
  <c r="AC7" i="4"/>
  <c r="L7" i="1" s="1"/>
  <c r="X156" i="4"/>
  <c r="J156" i="1" s="1"/>
  <c r="K156" i="1" s="1"/>
  <c r="X155" i="4"/>
  <c r="J155" i="1" s="1"/>
  <c r="K155" i="1" s="1"/>
  <c r="X154" i="4"/>
  <c r="J154" i="1" s="1"/>
  <c r="K154" i="1" s="1"/>
  <c r="X153" i="4"/>
  <c r="J153" i="1" s="1"/>
  <c r="K153" i="1" s="1"/>
  <c r="X152" i="4"/>
  <c r="J152" i="1" s="1"/>
  <c r="K152" i="1" s="1"/>
  <c r="X151" i="4"/>
  <c r="J151" i="1" s="1"/>
  <c r="K151" i="1" s="1"/>
  <c r="X150" i="4"/>
  <c r="J150" i="1" s="1"/>
  <c r="K150" i="1" s="1"/>
  <c r="X149" i="4"/>
  <c r="J149" i="1" s="1"/>
  <c r="K149" i="1" s="1"/>
  <c r="X148" i="4"/>
  <c r="J148" i="1" s="1"/>
  <c r="K148" i="1" s="1"/>
  <c r="X147" i="4"/>
  <c r="J147" i="1" s="1"/>
  <c r="K147" i="1" s="1"/>
  <c r="X146" i="4"/>
  <c r="J146" i="1" s="1"/>
  <c r="K146" i="1" s="1"/>
  <c r="X145" i="4"/>
  <c r="J145" i="1" s="1"/>
  <c r="K145" i="1" s="1"/>
  <c r="X144" i="4"/>
  <c r="J144" i="1" s="1"/>
  <c r="K144" i="1" s="1"/>
  <c r="X143" i="4"/>
  <c r="J143" i="1" s="1"/>
  <c r="K143" i="1" s="1"/>
  <c r="X142" i="4"/>
  <c r="J142" i="1" s="1"/>
  <c r="K142" i="1" s="1"/>
  <c r="X141" i="4"/>
  <c r="J141" i="1" s="1"/>
  <c r="K141" i="1" s="1"/>
  <c r="X140" i="4"/>
  <c r="J140" i="1" s="1"/>
  <c r="K140" i="1" s="1"/>
  <c r="X139" i="4"/>
  <c r="J139" i="1" s="1"/>
  <c r="K139" i="1" s="1"/>
  <c r="X138" i="4"/>
  <c r="J138" i="1" s="1"/>
  <c r="K138" i="1" s="1"/>
  <c r="X137" i="4"/>
  <c r="J137" i="1" s="1"/>
  <c r="K137" i="1" s="1"/>
  <c r="X136" i="4"/>
  <c r="J136" i="1" s="1"/>
  <c r="K136" i="1" s="1"/>
  <c r="X135" i="4"/>
  <c r="J135" i="1" s="1"/>
  <c r="K135" i="1" s="1"/>
  <c r="X134" i="4"/>
  <c r="J134" i="1" s="1"/>
  <c r="K134" i="1" s="1"/>
  <c r="X133" i="4"/>
  <c r="J133" i="1" s="1"/>
  <c r="K133" i="1" s="1"/>
  <c r="X132" i="4"/>
  <c r="J132" i="1" s="1"/>
  <c r="K132" i="1" s="1"/>
  <c r="X131" i="4"/>
  <c r="J131" i="1" s="1"/>
  <c r="K131" i="1" s="1"/>
  <c r="X130" i="4"/>
  <c r="J130" i="1" s="1"/>
  <c r="K130" i="1" s="1"/>
  <c r="X129" i="4"/>
  <c r="J129" i="1" s="1"/>
  <c r="K129" i="1" s="1"/>
  <c r="X128" i="4"/>
  <c r="J128" i="1" s="1"/>
  <c r="K128" i="1" s="1"/>
  <c r="X127" i="4"/>
  <c r="J127" i="1" s="1"/>
  <c r="K127" i="1" s="1"/>
  <c r="X126" i="4"/>
  <c r="J126" i="1" s="1"/>
  <c r="K126" i="1" s="1"/>
  <c r="X125" i="4"/>
  <c r="J125" i="1" s="1"/>
  <c r="K125" i="1" s="1"/>
  <c r="X124" i="4"/>
  <c r="J124" i="1" s="1"/>
  <c r="K124" i="1" s="1"/>
  <c r="X123" i="4"/>
  <c r="J123" i="1" s="1"/>
  <c r="K123" i="1" s="1"/>
  <c r="X122" i="4"/>
  <c r="J122" i="1" s="1"/>
  <c r="K122" i="1" s="1"/>
  <c r="X121" i="4"/>
  <c r="J121" i="1" s="1"/>
  <c r="K121" i="1" s="1"/>
  <c r="X120" i="4"/>
  <c r="J120" i="1" s="1"/>
  <c r="K120" i="1" s="1"/>
  <c r="X119" i="4"/>
  <c r="J119" i="1" s="1"/>
  <c r="K119" i="1" s="1"/>
  <c r="X118" i="4"/>
  <c r="J118" i="1" s="1"/>
  <c r="K118" i="1" s="1"/>
  <c r="X117" i="4"/>
  <c r="J117" i="1" s="1"/>
  <c r="K117" i="1" s="1"/>
  <c r="X116" i="4"/>
  <c r="J116" i="1" s="1"/>
  <c r="K116" i="1" s="1"/>
  <c r="X115" i="4"/>
  <c r="J115" i="1" s="1"/>
  <c r="K115" i="1" s="1"/>
  <c r="X114" i="4"/>
  <c r="J114" i="1" s="1"/>
  <c r="K114" i="1" s="1"/>
  <c r="X113" i="4"/>
  <c r="J113" i="1" s="1"/>
  <c r="K113" i="1" s="1"/>
  <c r="X112" i="4"/>
  <c r="J112" i="1" s="1"/>
  <c r="K112" i="1" s="1"/>
  <c r="X111" i="4"/>
  <c r="J111" i="1" s="1"/>
  <c r="K111" i="1" s="1"/>
  <c r="X110" i="4"/>
  <c r="J110" i="1" s="1"/>
  <c r="K110" i="1" s="1"/>
  <c r="X109" i="4"/>
  <c r="J109" i="1" s="1"/>
  <c r="K109" i="1" s="1"/>
  <c r="X108" i="4"/>
  <c r="J108" i="1" s="1"/>
  <c r="K108" i="1" s="1"/>
  <c r="X107" i="4"/>
  <c r="J107" i="1" s="1"/>
  <c r="K107" i="1" s="1"/>
  <c r="X106" i="4"/>
  <c r="J106" i="1" s="1"/>
  <c r="K106" i="1" s="1"/>
  <c r="X105" i="4"/>
  <c r="J105" i="1" s="1"/>
  <c r="K105" i="1" s="1"/>
  <c r="X104" i="4"/>
  <c r="J104" i="1" s="1"/>
  <c r="K104" i="1" s="1"/>
  <c r="X103" i="4"/>
  <c r="J103" i="1" s="1"/>
  <c r="K103" i="1" s="1"/>
  <c r="X102" i="4"/>
  <c r="J102" i="1" s="1"/>
  <c r="K102" i="1" s="1"/>
  <c r="X101" i="4"/>
  <c r="J101" i="1" s="1"/>
  <c r="K101" i="1" s="1"/>
  <c r="X100" i="4"/>
  <c r="J100" i="1" s="1"/>
  <c r="K100" i="1" s="1"/>
  <c r="X99" i="4"/>
  <c r="J99" i="1" s="1"/>
  <c r="K99" i="1" s="1"/>
  <c r="X98" i="4"/>
  <c r="J98" i="1" s="1"/>
  <c r="K98" i="1" s="1"/>
  <c r="X97" i="4"/>
  <c r="J97" i="1" s="1"/>
  <c r="K97" i="1" s="1"/>
  <c r="X96" i="4"/>
  <c r="J96" i="1" s="1"/>
  <c r="K96" i="1" s="1"/>
  <c r="X95" i="4"/>
  <c r="J95" i="1" s="1"/>
  <c r="K95" i="1" s="1"/>
  <c r="X94" i="4"/>
  <c r="J94" i="1" s="1"/>
  <c r="K94" i="1" s="1"/>
  <c r="X93" i="4"/>
  <c r="J93" i="1" s="1"/>
  <c r="K93" i="1" s="1"/>
  <c r="X92" i="4"/>
  <c r="J92" i="1" s="1"/>
  <c r="K92" i="1" s="1"/>
  <c r="X91" i="4"/>
  <c r="J91" i="1" s="1"/>
  <c r="K91" i="1" s="1"/>
  <c r="X90" i="4"/>
  <c r="J90" i="1" s="1"/>
  <c r="K90" i="1" s="1"/>
  <c r="X89" i="4"/>
  <c r="J89" i="1" s="1"/>
  <c r="K89" i="1" s="1"/>
  <c r="X88" i="4"/>
  <c r="J88" i="1" s="1"/>
  <c r="K88" i="1" s="1"/>
  <c r="X87" i="4"/>
  <c r="J87" i="1" s="1"/>
  <c r="K87" i="1" s="1"/>
  <c r="X86" i="4"/>
  <c r="J86" i="1" s="1"/>
  <c r="K86" i="1" s="1"/>
  <c r="X85" i="4"/>
  <c r="J85" i="1" s="1"/>
  <c r="K85" i="1" s="1"/>
  <c r="X84" i="4"/>
  <c r="J84" i="1" s="1"/>
  <c r="K84" i="1" s="1"/>
  <c r="X83" i="4"/>
  <c r="J83" i="1" s="1"/>
  <c r="K83" i="1" s="1"/>
  <c r="X82" i="4"/>
  <c r="J82" i="1" s="1"/>
  <c r="K82" i="1" s="1"/>
  <c r="X81" i="4"/>
  <c r="J81" i="1" s="1"/>
  <c r="K81" i="1" s="1"/>
  <c r="X80" i="4"/>
  <c r="J80" i="1" s="1"/>
  <c r="K80" i="1" s="1"/>
  <c r="X79" i="4"/>
  <c r="J79" i="1" s="1"/>
  <c r="K79" i="1" s="1"/>
  <c r="X78" i="4"/>
  <c r="J78" i="1" s="1"/>
  <c r="K78" i="1" s="1"/>
  <c r="X77" i="4"/>
  <c r="J77" i="1" s="1"/>
  <c r="K77" i="1" s="1"/>
  <c r="X76" i="4"/>
  <c r="J76" i="1" s="1"/>
  <c r="K76" i="1" s="1"/>
  <c r="X75" i="4"/>
  <c r="J75" i="1" s="1"/>
  <c r="K75" i="1" s="1"/>
  <c r="X74" i="4"/>
  <c r="J74" i="1" s="1"/>
  <c r="K74" i="1" s="1"/>
  <c r="X73" i="4"/>
  <c r="J73" i="1" s="1"/>
  <c r="K73" i="1" s="1"/>
  <c r="X72" i="4"/>
  <c r="J72" i="1" s="1"/>
  <c r="K72" i="1" s="1"/>
  <c r="X71" i="4"/>
  <c r="J71" i="1" s="1"/>
  <c r="K71" i="1" s="1"/>
  <c r="X70" i="4"/>
  <c r="J70" i="1" s="1"/>
  <c r="K70" i="1" s="1"/>
  <c r="X69" i="4"/>
  <c r="J69" i="1" s="1"/>
  <c r="K69" i="1" s="1"/>
  <c r="X68" i="4"/>
  <c r="J68" i="1" s="1"/>
  <c r="K68" i="1" s="1"/>
  <c r="X67" i="4"/>
  <c r="J67" i="1" s="1"/>
  <c r="K67" i="1" s="1"/>
  <c r="X66" i="4"/>
  <c r="J66" i="1" s="1"/>
  <c r="K66" i="1" s="1"/>
  <c r="X65" i="4"/>
  <c r="J65" i="1" s="1"/>
  <c r="K65" i="1" s="1"/>
  <c r="X64" i="4"/>
  <c r="J64" i="1" s="1"/>
  <c r="K64" i="1" s="1"/>
  <c r="X63" i="4"/>
  <c r="J63" i="1" s="1"/>
  <c r="K63" i="1" s="1"/>
  <c r="X62" i="4"/>
  <c r="J62" i="1" s="1"/>
  <c r="K62" i="1" s="1"/>
  <c r="X61" i="4"/>
  <c r="J61" i="1" s="1"/>
  <c r="K61" i="1" s="1"/>
  <c r="X60" i="4"/>
  <c r="J60" i="1" s="1"/>
  <c r="K60" i="1" s="1"/>
  <c r="X59" i="4"/>
  <c r="J59" i="1" s="1"/>
  <c r="K59" i="1" s="1"/>
  <c r="X58" i="4"/>
  <c r="J58" i="1" s="1"/>
  <c r="K58" i="1" s="1"/>
  <c r="X57" i="4"/>
  <c r="J57" i="1" s="1"/>
  <c r="K57" i="1" s="1"/>
  <c r="X56" i="4"/>
  <c r="J56" i="1" s="1"/>
  <c r="K56" i="1" s="1"/>
  <c r="X55" i="4"/>
  <c r="J55" i="1" s="1"/>
  <c r="K55" i="1" s="1"/>
  <c r="X54" i="4"/>
  <c r="J54" i="1" s="1"/>
  <c r="K54" i="1" s="1"/>
  <c r="X53" i="4"/>
  <c r="J53" i="1" s="1"/>
  <c r="K53" i="1" s="1"/>
  <c r="X52" i="4"/>
  <c r="J52" i="1" s="1"/>
  <c r="K52" i="1" s="1"/>
  <c r="X51" i="4"/>
  <c r="J51" i="1" s="1"/>
  <c r="K51" i="1" s="1"/>
  <c r="X50" i="4"/>
  <c r="J50" i="1" s="1"/>
  <c r="K50" i="1" s="1"/>
  <c r="X49" i="4"/>
  <c r="J49" i="1" s="1"/>
  <c r="K49" i="1" s="1"/>
  <c r="X48" i="4"/>
  <c r="J48" i="1" s="1"/>
  <c r="K48" i="1" s="1"/>
  <c r="X47" i="4"/>
  <c r="J47" i="1" s="1"/>
  <c r="K47" i="1" s="1"/>
  <c r="X46" i="4"/>
  <c r="J46" i="1" s="1"/>
  <c r="K46" i="1" s="1"/>
  <c r="X45" i="4"/>
  <c r="J45" i="1" s="1"/>
  <c r="K45" i="1" s="1"/>
  <c r="X44" i="4"/>
  <c r="J44" i="1" s="1"/>
  <c r="K44" i="1" s="1"/>
  <c r="X43" i="4"/>
  <c r="J43" i="1" s="1"/>
  <c r="K43" i="1" s="1"/>
  <c r="X42" i="4"/>
  <c r="J42" i="1" s="1"/>
  <c r="K42" i="1" s="1"/>
  <c r="X41" i="4"/>
  <c r="J41" i="1" s="1"/>
  <c r="K41" i="1" s="1"/>
  <c r="X40" i="4"/>
  <c r="J40" i="1" s="1"/>
  <c r="K40" i="1" s="1"/>
  <c r="X39" i="4"/>
  <c r="J39" i="1" s="1"/>
  <c r="K39" i="1" s="1"/>
  <c r="X38" i="4"/>
  <c r="J38" i="1" s="1"/>
  <c r="K38" i="1" s="1"/>
  <c r="X37" i="4"/>
  <c r="J37" i="1" s="1"/>
  <c r="K37" i="1" s="1"/>
  <c r="X36" i="4"/>
  <c r="J36" i="1" s="1"/>
  <c r="K36" i="1" s="1"/>
  <c r="X35" i="4"/>
  <c r="J35" i="1" s="1"/>
  <c r="K35" i="1" s="1"/>
  <c r="X34" i="4"/>
  <c r="J34" i="1" s="1"/>
  <c r="K34" i="1" s="1"/>
  <c r="X33" i="4"/>
  <c r="J33" i="1" s="1"/>
  <c r="K33" i="1" s="1"/>
  <c r="X32" i="4"/>
  <c r="J32" i="1" s="1"/>
  <c r="K32" i="1" s="1"/>
  <c r="X31" i="4"/>
  <c r="J31" i="1" s="1"/>
  <c r="K31" i="1" s="1"/>
  <c r="X30" i="4"/>
  <c r="J30" i="1" s="1"/>
  <c r="K30" i="1" s="1"/>
  <c r="X29" i="4"/>
  <c r="J29" i="1" s="1"/>
  <c r="K29" i="1" s="1"/>
  <c r="X28" i="4"/>
  <c r="J28" i="1" s="1"/>
  <c r="K28" i="1" s="1"/>
  <c r="X27" i="4"/>
  <c r="J27" i="1" s="1"/>
  <c r="K27" i="1" s="1"/>
  <c r="X26" i="4"/>
  <c r="J26" i="1" s="1"/>
  <c r="K26" i="1" s="1"/>
  <c r="X25" i="4"/>
  <c r="J25" i="1" s="1"/>
  <c r="K25" i="1" s="1"/>
  <c r="X24" i="4"/>
  <c r="J24" i="1" s="1"/>
  <c r="K24" i="1" s="1"/>
  <c r="X23" i="4"/>
  <c r="J23" i="1" s="1"/>
  <c r="K23" i="1" s="1"/>
  <c r="X22" i="4"/>
  <c r="J22" i="1" s="1"/>
  <c r="K22" i="1" s="1"/>
  <c r="X21" i="4"/>
  <c r="J21" i="1" s="1"/>
  <c r="K21" i="1" s="1"/>
  <c r="X20" i="4"/>
  <c r="J20" i="1" s="1"/>
  <c r="K20" i="1" s="1"/>
  <c r="X19" i="4"/>
  <c r="J19" i="1" s="1"/>
  <c r="K19" i="1" s="1"/>
  <c r="X18" i="4"/>
  <c r="J18" i="1" s="1"/>
  <c r="K18" i="1" s="1"/>
  <c r="X17" i="4"/>
  <c r="J17" i="1" s="1"/>
  <c r="K17" i="1" s="1"/>
  <c r="X16" i="4"/>
  <c r="J16" i="1" s="1"/>
  <c r="K16" i="1" s="1"/>
  <c r="X15" i="4"/>
  <c r="J15" i="1" s="1"/>
  <c r="K15" i="1" s="1"/>
  <c r="X14" i="4"/>
  <c r="J14" i="1" s="1"/>
  <c r="K14" i="1" s="1"/>
  <c r="X13" i="4"/>
  <c r="J13" i="1" s="1"/>
  <c r="K13" i="1" s="1"/>
  <c r="X12" i="4"/>
  <c r="J12" i="1" s="1"/>
  <c r="K12" i="1" s="1"/>
  <c r="X11" i="4"/>
  <c r="J11" i="1" s="1"/>
  <c r="K11" i="1" s="1"/>
  <c r="X10" i="4"/>
  <c r="J10" i="1" s="1"/>
  <c r="K10" i="1" s="1"/>
  <c r="X9" i="4"/>
  <c r="J9" i="1" s="1"/>
  <c r="K9" i="1" s="1"/>
  <c r="X8" i="4"/>
  <c r="J8" i="1" s="1"/>
  <c r="K8" i="1" s="1"/>
  <c r="X7" i="4"/>
  <c r="J7" i="1" s="1"/>
  <c r="S156" i="4"/>
  <c r="H156" i="1" s="1"/>
  <c r="I156" i="1" s="1"/>
  <c r="S155" i="4"/>
  <c r="H155" i="1" s="1"/>
  <c r="I155" i="1" s="1"/>
  <c r="S154" i="4"/>
  <c r="H154" i="1" s="1"/>
  <c r="I154" i="1" s="1"/>
  <c r="S153" i="4"/>
  <c r="H153" i="1" s="1"/>
  <c r="I153" i="1" s="1"/>
  <c r="S152" i="4"/>
  <c r="H152" i="1" s="1"/>
  <c r="I152" i="1" s="1"/>
  <c r="S151" i="4"/>
  <c r="H151" i="1" s="1"/>
  <c r="I151" i="1" s="1"/>
  <c r="S150" i="4"/>
  <c r="H150" i="1" s="1"/>
  <c r="I150" i="1" s="1"/>
  <c r="S149" i="4"/>
  <c r="H149" i="1" s="1"/>
  <c r="I149" i="1" s="1"/>
  <c r="S148" i="4"/>
  <c r="H148" i="1" s="1"/>
  <c r="I148" i="1" s="1"/>
  <c r="S147" i="4"/>
  <c r="H147" i="1" s="1"/>
  <c r="I147" i="1" s="1"/>
  <c r="S146" i="4"/>
  <c r="H146" i="1" s="1"/>
  <c r="I146" i="1" s="1"/>
  <c r="S145" i="4"/>
  <c r="H145" i="1" s="1"/>
  <c r="I145" i="1" s="1"/>
  <c r="S144" i="4"/>
  <c r="H144" i="1" s="1"/>
  <c r="I144" i="1" s="1"/>
  <c r="S143" i="4"/>
  <c r="H143" i="1" s="1"/>
  <c r="I143" i="1" s="1"/>
  <c r="S142" i="4"/>
  <c r="H142" i="1" s="1"/>
  <c r="I142" i="1" s="1"/>
  <c r="S141" i="4"/>
  <c r="H141" i="1" s="1"/>
  <c r="I141" i="1" s="1"/>
  <c r="S140" i="4"/>
  <c r="H140" i="1" s="1"/>
  <c r="I140" i="1" s="1"/>
  <c r="S139" i="4"/>
  <c r="H139" i="1" s="1"/>
  <c r="I139" i="1" s="1"/>
  <c r="S138" i="4"/>
  <c r="H138" i="1" s="1"/>
  <c r="I138" i="1" s="1"/>
  <c r="S137" i="4"/>
  <c r="H137" i="1" s="1"/>
  <c r="I137" i="1" s="1"/>
  <c r="S136" i="4"/>
  <c r="H136" i="1" s="1"/>
  <c r="I136" i="1" s="1"/>
  <c r="S135" i="4"/>
  <c r="H135" i="1" s="1"/>
  <c r="I135" i="1" s="1"/>
  <c r="S134" i="4"/>
  <c r="H134" i="1" s="1"/>
  <c r="I134" i="1" s="1"/>
  <c r="S133" i="4"/>
  <c r="H133" i="1" s="1"/>
  <c r="I133" i="1" s="1"/>
  <c r="S132" i="4"/>
  <c r="H132" i="1" s="1"/>
  <c r="I132" i="1" s="1"/>
  <c r="S131" i="4"/>
  <c r="H131" i="1" s="1"/>
  <c r="I131" i="1" s="1"/>
  <c r="S130" i="4"/>
  <c r="H130" i="1" s="1"/>
  <c r="I130" i="1" s="1"/>
  <c r="S129" i="4"/>
  <c r="H129" i="1" s="1"/>
  <c r="I129" i="1" s="1"/>
  <c r="S128" i="4"/>
  <c r="H128" i="1" s="1"/>
  <c r="I128" i="1" s="1"/>
  <c r="S127" i="4"/>
  <c r="H127" i="1" s="1"/>
  <c r="I127" i="1" s="1"/>
  <c r="S126" i="4"/>
  <c r="H126" i="1" s="1"/>
  <c r="I126" i="1" s="1"/>
  <c r="S125" i="4"/>
  <c r="H125" i="1" s="1"/>
  <c r="I125" i="1" s="1"/>
  <c r="S124" i="4"/>
  <c r="H124" i="1" s="1"/>
  <c r="I124" i="1" s="1"/>
  <c r="S123" i="4"/>
  <c r="H123" i="1" s="1"/>
  <c r="I123" i="1" s="1"/>
  <c r="S122" i="4"/>
  <c r="H122" i="1" s="1"/>
  <c r="I122" i="1" s="1"/>
  <c r="S121" i="4"/>
  <c r="H121" i="1" s="1"/>
  <c r="I121" i="1" s="1"/>
  <c r="S120" i="4"/>
  <c r="H120" i="1" s="1"/>
  <c r="I120" i="1" s="1"/>
  <c r="S119" i="4"/>
  <c r="H119" i="1" s="1"/>
  <c r="I119" i="1" s="1"/>
  <c r="S118" i="4"/>
  <c r="H118" i="1" s="1"/>
  <c r="I118" i="1" s="1"/>
  <c r="S117" i="4"/>
  <c r="H117" i="1" s="1"/>
  <c r="I117" i="1" s="1"/>
  <c r="S116" i="4"/>
  <c r="H116" i="1" s="1"/>
  <c r="I116" i="1" s="1"/>
  <c r="S115" i="4"/>
  <c r="H115" i="1" s="1"/>
  <c r="I115" i="1" s="1"/>
  <c r="S114" i="4"/>
  <c r="H114" i="1" s="1"/>
  <c r="I114" i="1" s="1"/>
  <c r="S113" i="4"/>
  <c r="H113" i="1" s="1"/>
  <c r="I113" i="1" s="1"/>
  <c r="S112" i="4"/>
  <c r="H112" i="1" s="1"/>
  <c r="I112" i="1" s="1"/>
  <c r="S111" i="4"/>
  <c r="H111" i="1" s="1"/>
  <c r="I111" i="1" s="1"/>
  <c r="S110" i="4"/>
  <c r="H110" i="1" s="1"/>
  <c r="I110" i="1" s="1"/>
  <c r="S109" i="4"/>
  <c r="H109" i="1" s="1"/>
  <c r="I109" i="1" s="1"/>
  <c r="S108" i="4"/>
  <c r="H108" i="1" s="1"/>
  <c r="I108" i="1" s="1"/>
  <c r="S107" i="4"/>
  <c r="H107" i="1" s="1"/>
  <c r="I107" i="1" s="1"/>
  <c r="S106" i="4"/>
  <c r="H106" i="1" s="1"/>
  <c r="I106" i="1" s="1"/>
  <c r="S105" i="4"/>
  <c r="H105" i="1" s="1"/>
  <c r="I105" i="1" s="1"/>
  <c r="S104" i="4"/>
  <c r="H104" i="1" s="1"/>
  <c r="I104" i="1" s="1"/>
  <c r="S103" i="4"/>
  <c r="H103" i="1" s="1"/>
  <c r="I103" i="1" s="1"/>
  <c r="S102" i="4"/>
  <c r="H102" i="1" s="1"/>
  <c r="I102" i="1" s="1"/>
  <c r="S101" i="4"/>
  <c r="H101" i="1" s="1"/>
  <c r="I101" i="1" s="1"/>
  <c r="S100" i="4"/>
  <c r="H100" i="1" s="1"/>
  <c r="I100" i="1" s="1"/>
  <c r="S99" i="4"/>
  <c r="H99" i="1" s="1"/>
  <c r="I99" i="1" s="1"/>
  <c r="S98" i="4"/>
  <c r="H98" i="1" s="1"/>
  <c r="I98" i="1" s="1"/>
  <c r="S97" i="4"/>
  <c r="H97" i="1" s="1"/>
  <c r="I97" i="1" s="1"/>
  <c r="S96" i="4"/>
  <c r="H96" i="1" s="1"/>
  <c r="I96" i="1" s="1"/>
  <c r="S95" i="4"/>
  <c r="H95" i="1" s="1"/>
  <c r="I95" i="1" s="1"/>
  <c r="S94" i="4"/>
  <c r="H94" i="1" s="1"/>
  <c r="I94" i="1" s="1"/>
  <c r="S93" i="4"/>
  <c r="H93" i="1" s="1"/>
  <c r="I93" i="1" s="1"/>
  <c r="S92" i="4"/>
  <c r="H92" i="1" s="1"/>
  <c r="I92" i="1" s="1"/>
  <c r="S91" i="4"/>
  <c r="H91" i="1" s="1"/>
  <c r="I91" i="1" s="1"/>
  <c r="S90" i="4"/>
  <c r="H90" i="1" s="1"/>
  <c r="I90" i="1" s="1"/>
  <c r="S89" i="4"/>
  <c r="H89" i="1" s="1"/>
  <c r="I89" i="1" s="1"/>
  <c r="S88" i="4"/>
  <c r="H88" i="1" s="1"/>
  <c r="I88" i="1" s="1"/>
  <c r="S87" i="4"/>
  <c r="H87" i="1" s="1"/>
  <c r="I87" i="1" s="1"/>
  <c r="S86" i="4"/>
  <c r="H86" i="1" s="1"/>
  <c r="I86" i="1" s="1"/>
  <c r="S85" i="4"/>
  <c r="H85" i="1" s="1"/>
  <c r="I85" i="1" s="1"/>
  <c r="S84" i="4"/>
  <c r="H84" i="1" s="1"/>
  <c r="I84" i="1" s="1"/>
  <c r="S83" i="4"/>
  <c r="H83" i="1" s="1"/>
  <c r="I83" i="1" s="1"/>
  <c r="S82" i="4"/>
  <c r="H82" i="1" s="1"/>
  <c r="I82" i="1" s="1"/>
  <c r="S81" i="4"/>
  <c r="H81" i="1" s="1"/>
  <c r="I81" i="1" s="1"/>
  <c r="S80" i="4"/>
  <c r="H80" i="1" s="1"/>
  <c r="I80" i="1" s="1"/>
  <c r="S79" i="4"/>
  <c r="H79" i="1" s="1"/>
  <c r="I79" i="1" s="1"/>
  <c r="S78" i="4"/>
  <c r="H78" i="1" s="1"/>
  <c r="I78" i="1" s="1"/>
  <c r="S77" i="4"/>
  <c r="H77" i="1" s="1"/>
  <c r="I77" i="1" s="1"/>
  <c r="S76" i="4"/>
  <c r="H76" i="1" s="1"/>
  <c r="I76" i="1" s="1"/>
  <c r="S75" i="4"/>
  <c r="H75" i="1" s="1"/>
  <c r="I75" i="1" s="1"/>
  <c r="S74" i="4"/>
  <c r="H74" i="1" s="1"/>
  <c r="I74" i="1" s="1"/>
  <c r="S73" i="4"/>
  <c r="H73" i="1" s="1"/>
  <c r="I73" i="1" s="1"/>
  <c r="S72" i="4"/>
  <c r="H72" i="1" s="1"/>
  <c r="I72" i="1" s="1"/>
  <c r="S71" i="4"/>
  <c r="H71" i="1" s="1"/>
  <c r="I71" i="1" s="1"/>
  <c r="S70" i="4"/>
  <c r="H70" i="1" s="1"/>
  <c r="I70" i="1" s="1"/>
  <c r="S69" i="4"/>
  <c r="H69" i="1" s="1"/>
  <c r="I69" i="1" s="1"/>
  <c r="S68" i="4"/>
  <c r="H68" i="1" s="1"/>
  <c r="I68" i="1" s="1"/>
  <c r="S67" i="4"/>
  <c r="H67" i="1" s="1"/>
  <c r="I67" i="1" s="1"/>
  <c r="S66" i="4"/>
  <c r="H66" i="1" s="1"/>
  <c r="I66" i="1" s="1"/>
  <c r="S65" i="4"/>
  <c r="H65" i="1" s="1"/>
  <c r="I65" i="1" s="1"/>
  <c r="S64" i="4"/>
  <c r="H64" i="1" s="1"/>
  <c r="I64" i="1" s="1"/>
  <c r="S63" i="4"/>
  <c r="H63" i="1" s="1"/>
  <c r="I63" i="1" s="1"/>
  <c r="S62" i="4"/>
  <c r="H62" i="1" s="1"/>
  <c r="I62" i="1" s="1"/>
  <c r="S61" i="4"/>
  <c r="H61" i="1" s="1"/>
  <c r="I61" i="1" s="1"/>
  <c r="S60" i="4"/>
  <c r="H60" i="1" s="1"/>
  <c r="I60" i="1" s="1"/>
  <c r="S59" i="4"/>
  <c r="H59" i="1" s="1"/>
  <c r="I59" i="1" s="1"/>
  <c r="S58" i="4"/>
  <c r="H58" i="1" s="1"/>
  <c r="I58" i="1" s="1"/>
  <c r="S57" i="4"/>
  <c r="H57" i="1" s="1"/>
  <c r="I57" i="1" s="1"/>
  <c r="S56" i="4"/>
  <c r="H56" i="1" s="1"/>
  <c r="I56" i="1" s="1"/>
  <c r="S55" i="4"/>
  <c r="H55" i="1" s="1"/>
  <c r="I55" i="1" s="1"/>
  <c r="S54" i="4"/>
  <c r="H54" i="1" s="1"/>
  <c r="I54" i="1" s="1"/>
  <c r="S53" i="4"/>
  <c r="H53" i="1" s="1"/>
  <c r="I53" i="1" s="1"/>
  <c r="S52" i="4"/>
  <c r="H52" i="1" s="1"/>
  <c r="I52" i="1" s="1"/>
  <c r="S51" i="4"/>
  <c r="H51" i="1" s="1"/>
  <c r="I51" i="1" s="1"/>
  <c r="S50" i="4"/>
  <c r="H50" i="1" s="1"/>
  <c r="I50" i="1" s="1"/>
  <c r="S49" i="4"/>
  <c r="H49" i="1" s="1"/>
  <c r="I49" i="1" s="1"/>
  <c r="S48" i="4"/>
  <c r="H48" i="1" s="1"/>
  <c r="I48" i="1" s="1"/>
  <c r="S47" i="4"/>
  <c r="H47" i="1" s="1"/>
  <c r="I47" i="1" s="1"/>
  <c r="S46" i="4"/>
  <c r="H46" i="1" s="1"/>
  <c r="I46" i="1" s="1"/>
  <c r="S45" i="4"/>
  <c r="H45" i="1" s="1"/>
  <c r="I45" i="1" s="1"/>
  <c r="S44" i="4"/>
  <c r="H44" i="1" s="1"/>
  <c r="I44" i="1" s="1"/>
  <c r="S43" i="4"/>
  <c r="H43" i="1" s="1"/>
  <c r="I43" i="1" s="1"/>
  <c r="S42" i="4"/>
  <c r="H42" i="1" s="1"/>
  <c r="I42" i="1" s="1"/>
  <c r="S41" i="4"/>
  <c r="H41" i="1" s="1"/>
  <c r="I41" i="1" s="1"/>
  <c r="S40" i="4"/>
  <c r="H40" i="1" s="1"/>
  <c r="I40" i="1" s="1"/>
  <c r="S39" i="4"/>
  <c r="H39" i="1" s="1"/>
  <c r="I39" i="1" s="1"/>
  <c r="S38" i="4"/>
  <c r="H38" i="1" s="1"/>
  <c r="I38" i="1" s="1"/>
  <c r="S37" i="4"/>
  <c r="H37" i="1" s="1"/>
  <c r="I37" i="1" s="1"/>
  <c r="S36" i="4"/>
  <c r="H36" i="1" s="1"/>
  <c r="I36" i="1" s="1"/>
  <c r="S35" i="4"/>
  <c r="H35" i="1" s="1"/>
  <c r="I35" i="1" s="1"/>
  <c r="S34" i="4"/>
  <c r="H34" i="1" s="1"/>
  <c r="I34" i="1" s="1"/>
  <c r="S33" i="4"/>
  <c r="H33" i="1" s="1"/>
  <c r="I33" i="1" s="1"/>
  <c r="S32" i="4"/>
  <c r="H32" i="1" s="1"/>
  <c r="I32" i="1" s="1"/>
  <c r="S31" i="4"/>
  <c r="H31" i="1" s="1"/>
  <c r="I31" i="1" s="1"/>
  <c r="S30" i="4"/>
  <c r="H30" i="1" s="1"/>
  <c r="I30" i="1" s="1"/>
  <c r="S29" i="4"/>
  <c r="H29" i="1" s="1"/>
  <c r="I29" i="1" s="1"/>
  <c r="S28" i="4"/>
  <c r="H28" i="1" s="1"/>
  <c r="I28" i="1" s="1"/>
  <c r="S27" i="4"/>
  <c r="H27" i="1" s="1"/>
  <c r="I27" i="1" s="1"/>
  <c r="S26" i="4"/>
  <c r="H26" i="1" s="1"/>
  <c r="I26" i="1" s="1"/>
  <c r="S25" i="4"/>
  <c r="H25" i="1" s="1"/>
  <c r="I25" i="1" s="1"/>
  <c r="S24" i="4"/>
  <c r="H24" i="1" s="1"/>
  <c r="I24" i="1" s="1"/>
  <c r="S23" i="4"/>
  <c r="H23" i="1" s="1"/>
  <c r="I23" i="1" s="1"/>
  <c r="S22" i="4"/>
  <c r="H22" i="1" s="1"/>
  <c r="I22" i="1" s="1"/>
  <c r="S21" i="4"/>
  <c r="H21" i="1" s="1"/>
  <c r="I21" i="1" s="1"/>
  <c r="S20" i="4"/>
  <c r="H20" i="1" s="1"/>
  <c r="I20" i="1" s="1"/>
  <c r="S19" i="4"/>
  <c r="H19" i="1" s="1"/>
  <c r="I19" i="1" s="1"/>
  <c r="S18" i="4"/>
  <c r="H18" i="1" s="1"/>
  <c r="I18" i="1" s="1"/>
  <c r="S17" i="4"/>
  <c r="H17" i="1" s="1"/>
  <c r="I17" i="1" s="1"/>
  <c r="S16" i="4"/>
  <c r="H16" i="1" s="1"/>
  <c r="I16" i="1" s="1"/>
  <c r="S15" i="4"/>
  <c r="H15" i="1" s="1"/>
  <c r="I15" i="1" s="1"/>
  <c r="S14" i="4"/>
  <c r="H14" i="1" s="1"/>
  <c r="I14" i="1" s="1"/>
  <c r="S13" i="4"/>
  <c r="H13" i="1" s="1"/>
  <c r="I13" i="1" s="1"/>
  <c r="S12" i="4"/>
  <c r="H12" i="1" s="1"/>
  <c r="I12" i="1" s="1"/>
  <c r="S11" i="4"/>
  <c r="H11" i="1" s="1"/>
  <c r="I11" i="1" s="1"/>
  <c r="S10" i="4"/>
  <c r="H10" i="1" s="1"/>
  <c r="I10" i="1" s="1"/>
  <c r="S9" i="4"/>
  <c r="H9" i="1" s="1"/>
  <c r="I9" i="1" s="1"/>
  <c r="S8" i="4"/>
  <c r="H8" i="1" s="1"/>
  <c r="I8" i="1" s="1"/>
  <c r="S7" i="4"/>
  <c r="H7" i="1" s="1"/>
  <c r="N156" i="4"/>
  <c r="F156" i="1" s="1"/>
  <c r="G156" i="1" s="1"/>
  <c r="N155" i="4"/>
  <c r="F155" i="1" s="1"/>
  <c r="G155" i="1" s="1"/>
  <c r="N154" i="4"/>
  <c r="F154" i="1" s="1"/>
  <c r="G154" i="1" s="1"/>
  <c r="N153" i="4"/>
  <c r="F153" i="1" s="1"/>
  <c r="G153" i="1" s="1"/>
  <c r="N152" i="4"/>
  <c r="F152" i="1" s="1"/>
  <c r="G152" i="1" s="1"/>
  <c r="N151" i="4"/>
  <c r="F151" i="1" s="1"/>
  <c r="G151" i="1" s="1"/>
  <c r="N150" i="4"/>
  <c r="F150" i="1" s="1"/>
  <c r="G150" i="1" s="1"/>
  <c r="N149" i="4"/>
  <c r="F149" i="1" s="1"/>
  <c r="G149" i="1" s="1"/>
  <c r="N148" i="4"/>
  <c r="F148" i="1" s="1"/>
  <c r="G148" i="1" s="1"/>
  <c r="N147" i="4"/>
  <c r="F147" i="1" s="1"/>
  <c r="G147" i="1" s="1"/>
  <c r="N146" i="4"/>
  <c r="F146" i="1" s="1"/>
  <c r="G146" i="1" s="1"/>
  <c r="N145" i="4"/>
  <c r="F145" i="1" s="1"/>
  <c r="G145" i="1" s="1"/>
  <c r="N144" i="4"/>
  <c r="F144" i="1" s="1"/>
  <c r="G144" i="1" s="1"/>
  <c r="N143" i="4"/>
  <c r="F143" i="1" s="1"/>
  <c r="G143" i="1" s="1"/>
  <c r="N142" i="4"/>
  <c r="F142" i="1" s="1"/>
  <c r="G142" i="1" s="1"/>
  <c r="N141" i="4"/>
  <c r="F141" i="1" s="1"/>
  <c r="G141" i="1" s="1"/>
  <c r="N140" i="4"/>
  <c r="F140" i="1" s="1"/>
  <c r="G140" i="1" s="1"/>
  <c r="N139" i="4"/>
  <c r="F139" i="1" s="1"/>
  <c r="G139" i="1" s="1"/>
  <c r="N138" i="4"/>
  <c r="F138" i="1" s="1"/>
  <c r="G138" i="1" s="1"/>
  <c r="N137" i="4"/>
  <c r="F137" i="1" s="1"/>
  <c r="G137" i="1" s="1"/>
  <c r="N136" i="4"/>
  <c r="F136" i="1" s="1"/>
  <c r="G136" i="1" s="1"/>
  <c r="N135" i="4"/>
  <c r="F135" i="1" s="1"/>
  <c r="G135" i="1" s="1"/>
  <c r="N134" i="4"/>
  <c r="F134" i="1" s="1"/>
  <c r="G134" i="1" s="1"/>
  <c r="N133" i="4"/>
  <c r="F133" i="1" s="1"/>
  <c r="G133" i="1" s="1"/>
  <c r="N132" i="4"/>
  <c r="F132" i="1" s="1"/>
  <c r="G132" i="1" s="1"/>
  <c r="N131" i="4"/>
  <c r="F131" i="1" s="1"/>
  <c r="G131" i="1" s="1"/>
  <c r="N130" i="4"/>
  <c r="F130" i="1" s="1"/>
  <c r="G130" i="1" s="1"/>
  <c r="N129" i="4"/>
  <c r="F129" i="1" s="1"/>
  <c r="G129" i="1" s="1"/>
  <c r="N128" i="4"/>
  <c r="F128" i="1" s="1"/>
  <c r="G128" i="1" s="1"/>
  <c r="N127" i="4"/>
  <c r="F127" i="1" s="1"/>
  <c r="G127" i="1" s="1"/>
  <c r="N126" i="4"/>
  <c r="F126" i="1" s="1"/>
  <c r="G126" i="1" s="1"/>
  <c r="N125" i="4"/>
  <c r="F125" i="1" s="1"/>
  <c r="G125" i="1" s="1"/>
  <c r="N124" i="4"/>
  <c r="F124" i="1" s="1"/>
  <c r="G124" i="1" s="1"/>
  <c r="N123" i="4"/>
  <c r="F123" i="1" s="1"/>
  <c r="G123" i="1" s="1"/>
  <c r="N122" i="4"/>
  <c r="F122" i="1" s="1"/>
  <c r="G122" i="1" s="1"/>
  <c r="N121" i="4"/>
  <c r="F121" i="1" s="1"/>
  <c r="G121" i="1" s="1"/>
  <c r="N120" i="4"/>
  <c r="F120" i="1" s="1"/>
  <c r="G120" i="1" s="1"/>
  <c r="N119" i="4"/>
  <c r="F119" i="1" s="1"/>
  <c r="G119" i="1" s="1"/>
  <c r="N118" i="4"/>
  <c r="F118" i="1" s="1"/>
  <c r="G118" i="1" s="1"/>
  <c r="N117" i="4"/>
  <c r="F117" i="1" s="1"/>
  <c r="G117" i="1" s="1"/>
  <c r="N116" i="4"/>
  <c r="F116" i="1" s="1"/>
  <c r="G116" i="1" s="1"/>
  <c r="N115" i="4"/>
  <c r="F115" i="1" s="1"/>
  <c r="G115" i="1" s="1"/>
  <c r="N114" i="4"/>
  <c r="F114" i="1" s="1"/>
  <c r="G114" i="1" s="1"/>
  <c r="N113" i="4"/>
  <c r="F113" i="1" s="1"/>
  <c r="G113" i="1" s="1"/>
  <c r="N112" i="4"/>
  <c r="F112" i="1" s="1"/>
  <c r="G112" i="1" s="1"/>
  <c r="N111" i="4"/>
  <c r="F111" i="1" s="1"/>
  <c r="G111" i="1" s="1"/>
  <c r="N110" i="4"/>
  <c r="F110" i="1" s="1"/>
  <c r="G110" i="1" s="1"/>
  <c r="N109" i="4"/>
  <c r="F109" i="1" s="1"/>
  <c r="G109" i="1" s="1"/>
  <c r="N108" i="4"/>
  <c r="F108" i="1" s="1"/>
  <c r="G108" i="1" s="1"/>
  <c r="N107" i="4"/>
  <c r="F107" i="1" s="1"/>
  <c r="G107" i="1" s="1"/>
  <c r="N106" i="4"/>
  <c r="F106" i="1" s="1"/>
  <c r="G106" i="1" s="1"/>
  <c r="N105" i="4"/>
  <c r="F105" i="1" s="1"/>
  <c r="G105" i="1" s="1"/>
  <c r="N104" i="4"/>
  <c r="F104" i="1" s="1"/>
  <c r="G104" i="1" s="1"/>
  <c r="N103" i="4"/>
  <c r="F103" i="1" s="1"/>
  <c r="G103" i="1" s="1"/>
  <c r="N102" i="4"/>
  <c r="F102" i="1" s="1"/>
  <c r="G102" i="1" s="1"/>
  <c r="N101" i="4"/>
  <c r="F101" i="1" s="1"/>
  <c r="G101" i="1" s="1"/>
  <c r="N100" i="4"/>
  <c r="F100" i="1" s="1"/>
  <c r="G100" i="1" s="1"/>
  <c r="N99" i="4"/>
  <c r="F99" i="1" s="1"/>
  <c r="G99" i="1" s="1"/>
  <c r="N98" i="4"/>
  <c r="F98" i="1" s="1"/>
  <c r="G98" i="1" s="1"/>
  <c r="N97" i="4"/>
  <c r="F97" i="1" s="1"/>
  <c r="G97" i="1" s="1"/>
  <c r="N96" i="4"/>
  <c r="F96" i="1" s="1"/>
  <c r="G96" i="1" s="1"/>
  <c r="N95" i="4"/>
  <c r="F95" i="1" s="1"/>
  <c r="G95" i="1" s="1"/>
  <c r="N94" i="4"/>
  <c r="F94" i="1" s="1"/>
  <c r="G94" i="1" s="1"/>
  <c r="N93" i="4"/>
  <c r="F93" i="1" s="1"/>
  <c r="G93" i="1" s="1"/>
  <c r="N92" i="4"/>
  <c r="F92" i="1" s="1"/>
  <c r="G92" i="1" s="1"/>
  <c r="N91" i="4"/>
  <c r="F91" i="1" s="1"/>
  <c r="G91" i="1" s="1"/>
  <c r="N90" i="4"/>
  <c r="F90" i="1" s="1"/>
  <c r="G90" i="1" s="1"/>
  <c r="N89" i="4"/>
  <c r="F89" i="1" s="1"/>
  <c r="G89" i="1" s="1"/>
  <c r="N88" i="4"/>
  <c r="F88" i="1" s="1"/>
  <c r="G88" i="1" s="1"/>
  <c r="N87" i="4"/>
  <c r="F87" i="1" s="1"/>
  <c r="G87" i="1" s="1"/>
  <c r="N86" i="4"/>
  <c r="F86" i="1" s="1"/>
  <c r="G86" i="1" s="1"/>
  <c r="N85" i="4"/>
  <c r="F85" i="1" s="1"/>
  <c r="G85" i="1" s="1"/>
  <c r="N84" i="4"/>
  <c r="F84" i="1" s="1"/>
  <c r="G84" i="1" s="1"/>
  <c r="N83" i="4"/>
  <c r="F83" i="1" s="1"/>
  <c r="G83" i="1" s="1"/>
  <c r="N82" i="4"/>
  <c r="F82" i="1" s="1"/>
  <c r="G82" i="1" s="1"/>
  <c r="N81" i="4"/>
  <c r="F81" i="1" s="1"/>
  <c r="G81" i="1" s="1"/>
  <c r="N80" i="4"/>
  <c r="F80" i="1" s="1"/>
  <c r="G80" i="1" s="1"/>
  <c r="N79" i="4"/>
  <c r="F79" i="1" s="1"/>
  <c r="G79" i="1" s="1"/>
  <c r="N78" i="4"/>
  <c r="F78" i="1" s="1"/>
  <c r="G78" i="1" s="1"/>
  <c r="N77" i="4"/>
  <c r="F77" i="1" s="1"/>
  <c r="G77" i="1" s="1"/>
  <c r="N76" i="4"/>
  <c r="F76" i="1" s="1"/>
  <c r="G76" i="1" s="1"/>
  <c r="N75" i="4"/>
  <c r="F75" i="1" s="1"/>
  <c r="G75" i="1" s="1"/>
  <c r="N74" i="4"/>
  <c r="F74" i="1" s="1"/>
  <c r="G74" i="1" s="1"/>
  <c r="N73" i="4"/>
  <c r="F73" i="1" s="1"/>
  <c r="G73" i="1" s="1"/>
  <c r="N72" i="4"/>
  <c r="F72" i="1" s="1"/>
  <c r="G72" i="1" s="1"/>
  <c r="N71" i="4"/>
  <c r="F71" i="1" s="1"/>
  <c r="G71" i="1" s="1"/>
  <c r="N70" i="4"/>
  <c r="F70" i="1" s="1"/>
  <c r="G70" i="1" s="1"/>
  <c r="N69" i="4"/>
  <c r="F69" i="1" s="1"/>
  <c r="G69" i="1" s="1"/>
  <c r="N68" i="4"/>
  <c r="F68" i="1" s="1"/>
  <c r="G68" i="1" s="1"/>
  <c r="N67" i="4"/>
  <c r="F67" i="1" s="1"/>
  <c r="G67" i="1" s="1"/>
  <c r="N66" i="4"/>
  <c r="F66" i="1" s="1"/>
  <c r="G66" i="1" s="1"/>
  <c r="N65" i="4"/>
  <c r="F65" i="1" s="1"/>
  <c r="G65" i="1" s="1"/>
  <c r="N64" i="4"/>
  <c r="F64" i="1" s="1"/>
  <c r="G64" i="1" s="1"/>
  <c r="N63" i="4"/>
  <c r="F63" i="1" s="1"/>
  <c r="G63" i="1" s="1"/>
  <c r="N62" i="4"/>
  <c r="F62" i="1" s="1"/>
  <c r="G62" i="1" s="1"/>
  <c r="N61" i="4"/>
  <c r="F61" i="1" s="1"/>
  <c r="G61" i="1" s="1"/>
  <c r="N60" i="4"/>
  <c r="F60" i="1" s="1"/>
  <c r="G60" i="1" s="1"/>
  <c r="N59" i="4"/>
  <c r="F59" i="1" s="1"/>
  <c r="G59" i="1" s="1"/>
  <c r="N58" i="4"/>
  <c r="F58" i="1" s="1"/>
  <c r="G58" i="1" s="1"/>
  <c r="N57" i="4"/>
  <c r="F57" i="1" s="1"/>
  <c r="G57" i="1" s="1"/>
  <c r="N56" i="4"/>
  <c r="F56" i="1" s="1"/>
  <c r="G56" i="1" s="1"/>
  <c r="N55" i="4"/>
  <c r="F55" i="1" s="1"/>
  <c r="G55" i="1" s="1"/>
  <c r="N54" i="4"/>
  <c r="F54" i="1" s="1"/>
  <c r="G54" i="1" s="1"/>
  <c r="N53" i="4"/>
  <c r="F53" i="1" s="1"/>
  <c r="G53" i="1" s="1"/>
  <c r="N52" i="4"/>
  <c r="F52" i="1" s="1"/>
  <c r="G52" i="1" s="1"/>
  <c r="N51" i="4"/>
  <c r="F51" i="1" s="1"/>
  <c r="G51" i="1" s="1"/>
  <c r="N50" i="4"/>
  <c r="F50" i="1" s="1"/>
  <c r="G50" i="1" s="1"/>
  <c r="N49" i="4"/>
  <c r="F49" i="1" s="1"/>
  <c r="G49" i="1" s="1"/>
  <c r="N48" i="4"/>
  <c r="F48" i="1" s="1"/>
  <c r="G48" i="1" s="1"/>
  <c r="N47" i="4"/>
  <c r="F47" i="1" s="1"/>
  <c r="G47" i="1" s="1"/>
  <c r="N46" i="4"/>
  <c r="F46" i="1" s="1"/>
  <c r="G46" i="1" s="1"/>
  <c r="N45" i="4"/>
  <c r="F45" i="1" s="1"/>
  <c r="G45" i="1" s="1"/>
  <c r="N44" i="4"/>
  <c r="F44" i="1" s="1"/>
  <c r="G44" i="1" s="1"/>
  <c r="N43" i="4"/>
  <c r="F43" i="1" s="1"/>
  <c r="G43" i="1" s="1"/>
  <c r="N42" i="4"/>
  <c r="F42" i="1" s="1"/>
  <c r="G42" i="1" s="1"/>
  <c r="N41" i="4"/>
  <c r="F41" i="1" s="1"/>
  <c r="G41" i="1" s="1"/>
  <c r="N40" i="4"/>
  <c r="F40" i="1" s="1"/>
  <c r="G40" i="1" s="1"/>
  <c r="N39" i="4"/>
  <c r="F39" i="1" s="1"/>
  <c r="G39" i="1" s="1"/>
  <c r="N38" i="4"/>
  <c r="F38" i="1" s="1"/>
  <c r="G38" i="1" s="1"/>
  <c r="N37" i="4"/>
  <c r="F37" i="1" s="1"/>
  <c r="G37" i="1" s="1"/>
  <c r="N36" i="4"/>
  <c r="F36" i="1" s="1"/>
  <c r="G36" i="1" s="1"/>
  <c r="N35" i="4"/>
  <c r="F35" i="1" s="1"/>
  <c r="G35" i="1" s="1"/>
  <c r="N34" i="4"/>
  <c r="F34" i="1" s="1"/>
  <c r="G34" i="1" s="1"/>
  <c r="N33" i="4"/>
  <c r="F33" i="1" s="1"/>
  <c r="G33" i="1" s="1"/>
  <c r="N32" i="4"/>
  <c r="F32" i="1" s="1"/>
  <c r="G32" i="1" s="1"/>
  <c r="N31" i="4"/>
  <c r="F31" i="1" s="1"/>
  <c r="G31" i="1" s="1"/>
  <c r="N30" i="4"/>
  <c r="F30" i="1" s="1"/>
  <c r="G30" i="1" s="1"/>
  <c r="N29" i="4"/>
  <c r="F29" i="1" s="1"/>
  <c r="G29" i="1" s="1"/>
  <c r="N28" i="4"/>
  <c r="F28" i="1" s="1"/>
  <c r="G28" i="1" s="1"/>
  <c r="N27" i="4"/>
  <c r="F27" i="1" s="1"/>
  <c r="G27" i="1" s="1"/>
  <c r="N26" i="4"/>
  <c r="F26" i="1" s="1"/>
  <c r="G26" i="1" s="1"/>
  <c r="N25" i="4"/>
  <c r="F25" i="1" s="1"/>
  <c r="G25" i="1" s="1"/>
  <c r="N24" i="4"/>
  <c r="F24" i="1" s="1"/>
  <c r="G24" i="1" s="1"/>
  <c r="N23" i="4"/>
  <c r="F23" i="1" s="1"/>
  <c r="G23" i="1" s="1"/>
  <c r="N22" i="4"/>
  <c r="F22" i="1" s="1"/>
  <c r="G22" i="1" s="1"/>
  <c r="N21" i="4"/>
  <c r="F21" i="1" s="1"/>
  <c r="G21" i="1" s="1"/>
  <c r="N20" i="4"/>
  <c r="F20" i="1" s="1"/>
  <c r="G20" i="1" s="1"/>
  <c r="N19" i="4"/>
  <c r="F19" i="1" s="1"/>
  <c r="G19" i="1" s="1"/>
  <c r="N18" i="4"/>
  <c r="F18" i="1" s="1"/>
  <c r="G18" i="1" s="1"/>
  <c r="N17" i="4"/>
  <c r="F17" i="1" s="1"/>
  <c r="G17" i="1" s="1"/>
  <c r="N16" i="4"/>
  <c r="F16" i="1" s="1"/>
  <c r="G16" i="1" s="1"/>
  <c r="N15" i="4"/>
  <c r="F15" i="1" s="1"/>
  <c r="G15" i="1" s="1"/>
  <c r="N14" i="4"/>
  <c r="F14" i="1" s="1"/>
  <c r="G14" i="1" s="1"/>
  <c r="N13" i="4"/>
  <c r="F13" i="1" s="1"/>
  <c r="G13" i="1" s="1"/>
  <c r="N12" i="4"/>
  <c r="F12" i="1" s="1"/>
  <c r="G12" i="1" s="1"/>
  <c r="N11" i="4"/>
  <c r="F11" i="1" s="1"/>
  <c r="G11" i="1" s="1"/>
  <c r="N10" i="4"/>
  <c r="F10" i="1" s="1"/>
  <c r="G10" i="1" s="1"/>
  <c r="N9" i="4"/>
  <c r="F9" i="1" s="1"/>
  <c r="G9" i="1" s="1"/>
  <c r="N8" i="4"/>
  <c r="F8" i="1" s="1"/>
  <c r="G8" i="1" s="1"/>
  <c r="N7" i="4"/>
  <c r="F7" i="1" s="1"/>
  <c r="G7" i="1" s="1"/>
  <c r="Q6" i="4"/>
  <c r="S6" i="4" s="1"/>
  <c r="V6" i="4"/>
  <c r="X6" i="4" s="1"/>
  <c r="AA6" i="4"/>
  <c r="AC6" i="4" s="1"/>
  <c r="AF6" i="4"/>
  <c r="AH6" i="4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N6" i="1" l="1"/>
  <c r="O6" i="1" s="1"/>
  <c r="L6" i="1"/>
  <c r="M6" i="1" s="1"/>
  <c r="M7" i="1" s="1"/>
  <c r="J6" i="1"/>
  <c r="K6" i="1" s="1"/>
  <c r="K7" i="1" s="1"/>
  <c r="H6" i="1"/>
  <c r="I6" i="1" s="1"/>
  <c r="I7" i="1" s="1"/>
  <c r="N6" i="4"/>
  <c r="D7" i="1"/>
  <c r="E7" i="1" s="1"/>
  <c r="I6" i="4"/>
  <c r="O145" i="1" l="1"/>
  <c r="O133" i="1"/>
  <c r="O121" i="1"/>
  <c r="O109" i="1"/>
  <c r="O97" i="1"/>
  <c r="O85" i="1"/>
  <c r="O73" i="1"/>
  <c r="O61" i="1"/>
  <c r="O49" i="1"/>
  <c r="O37" i="1"/>
  <c r="O25" i="1"/>
  <c r="O13" i="1"/>
  <c r="O130" i="1"/>
  <c r="O106" i="1"/>
  <c r="O82" i="1"/>
  <c r="O46" i="1"/>
  <c r="O10" i="1"/>
  <c r="O141" i="1"/>
  <c r="O105" i="1"/>
  <c r="O69" i="1"/>
  <c r="O33" i="1"/>
  <c r="O140" i="1"/>
  <c r="O104" i="1"/>
  <c r="O68" i="1"/>
  <c r="O32" i="1"/>
  <c r="O151" i="1"/>
  <c r="O115" i="1"/>
  <c r="O79" i="1"/>
  <c r="O55" i="1"/>
  <c r="O19" i="1"/>
  <c r="O138" i="1"/>
  <c r="O102" i="1"/>
  <c r="O66" i="1"/>
  <c r="O30" i="1"/>
  <c r="O137" i="1"/>
  <c r="O113" i="1"/>
  <c r="O89" i="1"/>
  <c r="O65" i="1"/>
  <c r="O41" i="1"/>
  <c r="O17" i="1"/>
  <c r="O148" i="1"/>
  <c r="O112" i="1"/>
  <c r="O88" i="1"/>
  <c r="O64" i="1"/>
  <c r="O40" i="1"/>
  <c r="O16" i="1"/>
  <c r="O135" i="1"/>
  <c r="O111" i="1"/>
  <c r="O87" i="1"/>
  <c r="O63" i="1"/>
  <c r="O39" i="1"/>
  <c r="O15" i="1"/>
  <c r="O134" i="1"/>
  <c r="O110" i="1"/>
  <c r="O86" i="1"/>
  <c r="O62" i="1"/>
  <c r="O38" i="1"/>
  <c r="O14" i="1"/>
  <c r="O156" i="1"/>
  <c r="O144" i="1"/>
  <c r="O132" i="1"/>
  <c r="O120" i="1"/>
  <c r="O108" i="1"/>
  <c r="O96" i="1"/>
  <c r="O84" i="1"/>
  <c r="O72" i="1"/>
  <c r="O60" i="1"/>
  <c r="O48" i="1"/>
  <c r="O36" i="1"/>
  <c r="O24" i="1"/>
  <c r="O12" i="1"/>
  <c r="O142" i="1"/>
  <c r="O94" i="1"/>
  <c r="O58" i="1"/>
  <c r="O34" i="1"/>
  <c r="O153" i="1"/>
  <c r="O117" i="1"/>
  <c r="O81" i="1"/>
  <c r="O45" i="1"/>
  <c r="O9" i="1"/>
  <c r="O152" i="1"/>
  <c r="O116" i="1"/>
  <c r="O80" i="1"/>
  <c r="O44" i="1"/>
  <c r="O8" i="1"/>
  <c r="O127" i="1"/>
  <c r="O91" i="1"/>
  <c r="O43" i="1"/>
  <c r="O7" i="1"/>
  <c r="O126" i="1"/>
  <c r="O90" i="1"/>
  <c r="O54" i="1"/>
  <c r="O18" i="1"/>
  <c r="O149" i="1"/>
  <c r="O125" i="1"/>
  <c r="O101" i="1"/>
  <c r="O77" i="1"/>
  <c r="O53" i="1"/>
  <c r="O29" i="1"/>
  <c r="O136" i="1"/>
  <c r="O124" i="1"/>
  <c r="O100" i="1"/>
  <c r="O76" i="1"/>
  <c r="O52" i="1"/>
  <c r="O28" i="1"/>
  <c r="O147" i="1"/>
  <c r="O123" i="1"/>
  <c r="O99" i="1"/>
  <c r="O75" i="1"/>
  <c r="O51" i="1"/>
  <c r="O27" i="1"/>
  <c r="O146" i="1"/>
  <c r="O122" i="1"/>
  <c r="O98" i="1"/>
  <c r="O74" i="1"/>
  <c r="O50" i="1"/>
  <c r="O26" i="1"/>
  <c r="O155" i="1"/>
  <c r="O143" i="1"/>
  <c r="O131" i="1"/>
  <c r="O119" i="1"/>
  <c r="O107" i="1"/>
  <c r="O95" i="1"/>
  <c r="O83" i="1"/>
  <c r="O71" i="1"/>
  <c r="O59" i="1"/>
  <c r="O47" i="1"/>
  <c r="O35" i="1"/>
  <c r="O23" i="1"/>
  <c r="O11" i="1"/>
  <c r="O154" i="1"/>
  <c r="O118" i="1"/>
  <c r="O70" i="1"/>
  <c r="O22" i="1"/>
  <c r="O129" i="1"/>
  <c r="O93" i="1"/>
  <c r="O57" i="1"/>
  <c r="O21" i="1"/>
  <c r="O128" i="1"/>
  <c r="O92" i="1"/>
  <c r="O56" i="1"/>
  <c r="O20" i="1"/>
  <c r="O139" i="1"/>
  <c r="O103" i="1"/>
  <c r="O67" i="1"/>
  <c r="O31" i="1"/>
  <c r="O150" i="1"/>
  <c r="O114" i="1"/>
  <c r="O78" i="1"/>
  <c r="O42" i="1"/>
  <c r="C126" i="1"/>
  <c r="B126" i="1"/>
  <c r="A126" i="1"/>
  <c r="C125" i="1"/>
  <c r="B125" i="1"/>
  <c r="A125" i="1"/>
  <c r="C124" i="1"/>
  <c r="B124" i="1"/>
  <c r="A124" i="1"/>
  <c r="C123" i="1"/>
  <c r="B123" i="1"/>
  <c r="A123" i="1"/>
  <c r="C122" i="1"/>
  <c r="B122" i="1"/>
  <c r="A122" i="1"/>
  <c r="C121" i="1"/>
  <c r="B121" i="1"/>
  <c r="A121" i="1"/>
  <c r="C120" i="1"/>
  <c r="B120" i="1"/>
  <c r="A120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14" i="1"/>
  <c r="B114" i="1"/>
  <c r="A114" i="1"/>
  <c r="C113" i="1"/>
  <c r="B113" i="1"/>
  <c r="A113" i="1"/>
  <c r="C112" i="1"/>
  <c r="B112" i="1"/>
  <c r="A112" i="1"/>
  <c r="C111" i="1"/>
  <c r="B111" i="1"/>
  <c r="A111" i="1"/>
  <c r="C110" i="1"/>
  <c r="B110" i="1"/>
  <c r="A110" i="1"/>
  <c r="C109" i="1"/>
  <c r="B109" i="1"/>
  <c r="A109" i="1"/>
  <c r="C108" i="1"/>
  <c r="B108" i="1"/>
  <c r="A108" i="1"/>
  <c r="C107" i="1"/>
  <c r="B107" i="1"/>
  <c r="A107" i="1"/>
  <c r="C106" i="1"/>
  <c r="B106" i="1"/>
  <c r="A106" i="1"/>
  <c r="C105" i="1"/>
  <c r="B105" i="1"/>
  <c r="A105" i="1"/>
  <c r="C104" i="1"/>
  <c r="B104" i="1"/>
  <c r="A104" i="1"/>
  <c r="C103" i="1"/>
  <c r="B103" i="1"/>
  <c r="A103" i="1"/>
  <c r="C102" i="1"/>
  <c r="B102" i="1"/>
  <c r="A102" i="1"/>
  <c r="C101" i="1"/>
  <c r="B101" i="1"/>
  <c r="A101" i="1"/>
  <c r="C100" i="1"/>
  <c r="B100" i="1"/>
  <c r="A100" i="1"/>
  <c r="C99" i="1"/>
  <c r="B99" i="1"/>
  <c r="A99" i="1"/>
  <c r="C98" i="1"/>
  <c r="B98" i="1"/>
  <c r="A98" i="1"/>
  <c r="C97" i="1"/>
  <c r="B97" i="1"/>
  <c r="A97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91" i="1"/>
  <c r="B91" i="1"/>
  <c r="A91" i="1"/>
  <c r="C90" i="1"/>
  <c r="B90" i="1"/>
  <c r="A90" i="1"/>
  <c r="C89" i="1"/>
  <c r="B89" i="1"/>
  <c r="A89" i="1"/>
  <c r="C88" i="1"/>
  <c r="B88" i="1"/>
  <c r="A88" i="1"/>
  <c r="C87" i="1"/>
  <c r="B87" i="1"/>
  <c r="A87" i="1"/>
  <c r="A1" i="1"/>
  <c r="C86" i="1"/>
  <c r="B86" i="1"/>
  <c r="A86" i="1"/>
  <c r="C85" i="1"/>
  <c r="B85" i="1"/>
  <c r="A85" i="1"/>
  <c r="C84" i="1"/>
  <c r="B84" i="1"/>
  <c r="A84" i="1"/>
  <c r="C83" i="1"/>
  <c r="B83" i="1"/>
  <c r="A83" i="1"/>
  <c r="C82" i="1"/>
  <c r="B82" i="1"/>
  <c r="A82" i="1"/>
  <c r="C81" i="1"/>
  <c r="B81" i="1"/>
  <c r="A81" i="1"/>
  <c r="C80" i="1"/>
  <c r="B80" i="1"/>
  <c r="A80" i="1"/>
  <c r="C79" i="1"/>
  <c r="B79" i="1"/>
  <c r="A79" i="1"/>
  <c r="C78" i="1"/>
  <c r="B78" i="1"/>
  <c r="A78" i="1"/>
  <c r="C77" i="1"/>
  <c r="B77" i="1"/>
  <c r="A77" i="1"/>
  <c r="C76" i="1"/>
  <c r="B76" i="1"/>
  <c r="A76" i="1"/>
  <c r="C75" i="1"/>
  <c r="B75" i="1"/>
  <c r="A75" i="1"/>
  <c r="C74" i="1"/>
  <c r="B74" i="1"/>
  <c r="A74" i="1"/>
  <c r="C73" i="1"/>
  <c r="B73" i="1"/>
  <c r="A73" i="1"/>
  <c r="C72" i="1"/>
  <c r="B72" i="1"/>
  <c r="A72" i="1"/>
  <c r="C71" i="1"/>
  <c r="B71" i="1"/>
  <c r="A71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5" i="1"/>
  <c r="B65" i="1"/>
  <c r="A65" i="1"/>
  <c r="C64" i="1"/>
  <c r="B64" i="1"/>
  <c r="A64" i="1"/>
  <c r="C63" i="1"/>
  <c r="B63" i="1"/>
  <c r="A63" i="1"/>
  <c r="C62" i="1"/>
  <c r="B62" i="1"/>
  <c r="A62" i="1"/>
  <c r="C61" i="1"/>
  <c r="B61" i="1"/>
  <c r="A61" i="1"/>
  <c r="C60" i="1"/>
  <c r="B60" i="1"/>
  <c r="A60" i="1"/>
  <c r="C59" i="1"/>
  <c r="B59" i="1"/>
  <c r="A59" i="1"/>
  <c r="C58" i="1"/>
  <c r="B58" i="1"/>
  <c r="A58" i="1"/>
  <c r="C57" i="1"/>
  <c r="B57" i="1"/>
  <c r="A57" i="1"/>
  <c r="C56" i="1"/>
  <c r="B56" i="1"/>
  <c r="A56" i="1"/>
  <c r="C55" i="1"/>
  <c r="B55" i="1"/>
  <c r="A55" i="1"/>
  <c r="C54" i="1"/>
  <c r="B54" i="1"/>
  <c r="A54" i="1"/>
  <c r="C53" i="1"/>
  <c r="B53" i="1"/>
  <c r="A53" i="1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</calcChain>
</file>

<file path=xl/sharedStrings.xml><?xml version="1.0" encoding="utf-8"?>
<sst xmlns="http://schemas.openxmlformats.org/spreadsheetml/2006/main" count="110" uniqueCount="71">
  <si>
    <t xml:space="preserve">राजकीय उच्च माध्यमिक विद्यालय टोडारायसिंह  जिला टोंक </t>
  </si>
  <si>
    <t>विद्यार्थी का नाम</t>
  </si>
  <si>
    <t>भौतिक विज्ञान</t>
  </si>
  <si>
    <t>रसायन विज्ञान</t>
  </si>
  <si>
    <t>जीव विज्ञान</t>
  </si>
  <si>
    <t>गणित</t>
  </si>
  <si>
    <t>कृषि विज्ञान</t>
  </si>
  <si>
    <t>लेखा शास्त्र</t>
  </si>
  <si>
    <t>अर्थ शास्त्र</t>
  </si>
  <si>
    <t>व्यवसाय अध्ययन</t>
  </si>
  <si>
    <t>राजनीती विज्ञान</t>
  </si>
  <si>
    <t>इतिहास</t>
  </si>
  <si>
    <t>भूगोल</t>
  </si>
  <si>
    <t>हिंदी साहित्य</t>
  </si>
  <si>
    <t>संस्कृत साहित्य</t>
  </si>
  <si>
    <t>उर्दू साहित्य</t>
  </si>
  <si>
    <t>अंग्रेजी साहित्य</t>
  </si>
  <si>
    <t>गृह विज्ञान</t>
  </si>
  <si>
    <t>चित्रकला</t>
  </si>
  <si>
    <t>सत्रांक</t>
  </si>
  <si>
    <t>CHANDRA PRAKASH KURMI</t>
  </si>
  <si>
    <t>DASHRATH LAL KUMAWAT</t>
  </si>
  <si>
    <t>MAHENDRA KUMAR JAIN</t>
  </si>
  <si>
    <t>विषय योग</t>
  </si>
  <si>
    <t>क्रम
सं-</t>
  </si>
  <si>
    <t xml:space="preserve">बोर्ड परीक्षा कक्षा 12 का अंक विभाजन हेतु निर्देश </t>
  </si>
  <si>
    <t>क्र-सं-</t>
  </si>
  <si>
    <t>एच्छिक विषय - 1</t>
  </si>
  <si>
    <t>एच्छिक विषय - 2</t>
  </si>
  <si>
    <t>एच्छिक विषय - 3</t>
  </si>
  <si>
    <t>कृषि जीव वि०</t>
  </si>
  <si>
    <t>कृषि रसायन-वि०</t>
  </si>
  <si>
    <t xml:space="preserve">हिन्दी अनिवार्य </t>
  </si>
  <si>
    <t>रोल नम्बर
(बोर्ड )</t>
  </si>
  <si>
    <t>प्रथम परख</t>
  </si>
  <si>
    <t>द्वितीय परख</t>
  </si>
  <si>
    <t>अर्धवार्षिक</t>
  </si>
  <si>
    <t>योग</t>
  </si>
  <si>
    <t>संगीत</t>
  </si>
  <si>
    <t>एच्छिक विषय - 4</t>
  </si>
  <si>
    <t xml:space="preserve">
विषय की इस सूची में किसी विषय का नाम नहीं आ रहा हो तो नीचे खाली जगह में विषय का नाम और अर्धवार्षिक परीक्षा का पूर्णांक लिखा जा सकता है |</t>
  </si>
  <si>
    <t>अर्धवार्षिक सैद्धांतिक</t>
  </si>
  <si>
    <t>रोल
नम्बर
(स्थानीय)</t>
  </si>
  <si>
    <t>कक्षा</t>
  </si>
  <si>
    <t>वर्ग</t>
  </si>
  <si>
    <t>A</t>
  </si>
  <si>
    <t>शैक्षिक सत्र</t>
  </si>
  <si>
    <t>2021-22</t>
  </si>
  <si>
    <t>पूर्णांक</t>
  </si>
  <si>
    <t xml:space="preserve">वर्कशीट पोर्टफोलियो + क्विज आधारित </t>
  </si>
  <si>
    <t xml:space="preserve">अंग्रेजी अनिवार्य </t>
  </si>
  <si>
    <r>
      <t>रोल नम्बर
कक्षा -</t>
    </r>
    <r>
      <rPr>
        <b/>
        <sz val="14"/>
        <color rgb="FF002060"/>
        <rFont val="Calibri"/>
        <family val="2"/>
        <scheme val="minor"/>
      </rPr>
      <t>12</t>
    </r>
  </si>
  <si>
    <r>
      <t xml:space="preserve">सत्रांक निर्धारण हेतु कक्षा </t>
    </r>
    <r>
      <rPr>
        <b/>
        <sz val="16"/>
        <color rgb="FFC00000"/>
        <rFont val="Calibri"/>
        <family val="2"/>
        <scheme val="minor"/>
      </rPr>
      <t>12</t>
    </r>
    <r>
      <rPr>
        <b/>
        <sz val="16"/>
        <color rgb="FFC00000"/>
        <rFont val="Arial Unicode MS"/>
        <family val="2"/>
      </rPr>
      <t xml:space="preserve"> बोर्ड परीक्षा </t>
    </r>
    <r>
      <rPr>
        <b/>
        <sz val="16"/>
        <color rgb="FFC00000"/>
        <rFont val="Calibri"/>
        <family val="2"/>
        <scheme val="minor"/>
      </rPr>
      <t>2022</t>
    </r>
    <r>
      <rPr>
        <b/>
        <sz val="16"/>
        <color rgb="FFC00000"/>
        <rFont val="Arial Unicode MS"/>
        <family val="2"/>
      </rPr>
      <t xml:space="preserve"> के लिए डाटा शीट</t>
    </r>
  </si>
  <si>
    <t>आवश्यकता अनुसार बोर्ड की साईट पर अंक ऑनलाइन कर सकते है।</t>
  </si>
  <si>
    <r>
      <rPr>
        <sz val="11"/>
        <color rgb="FFFF0000"/>
        <rFont val="Arial Unicode MS"/>
      </rPr>
      <t>संगीत व चित्रकला प्रायोगिक विषय में</t>
    </r>
    <r>
      <rPr>
        <sz val="11"/>
        <color theme="1"/>
        <rFont val="Arial Unicode MS"/>
        <family val="2"/>
      </rPr>
      <t xml:space="preserve"> सत्रांक निर्धारण हेतु सैद्धांतिक परीक्षा के पूर्णांक - 20+20+14+12 = 66 ,  इन दोनों विषयों में पूर्णांक 66 के अनुसार प्राप्तांकों के 30% अधिभार के अनुरूप 20% सत्रांक प्रेषित किये जायेंगे।</t>
    </r>
  </si>
  <si>
    <r>
      <rPr>
        <sz val="11"/>
        <color rgb="FF0000FF"/>
        <rFont val="Arial Unicode MS"/>
      </rPr>
      <t>संगीत व चित्रकला के अलावा अन्य प्रायोगिक विषय में</t>
    </r>
    <r>
      <rPr>
        <sz val="11"/>
        <color theme="1"/>
        <rFont val="Arial Unicode MS"/>
        <family val="2"/>
      </rPr>
      <t xml:space="preserve"> सत्रांक निर्धारण हेतु सैद्धांतिक परीक्षा के पूर्णांक - 20+20+34+12 = 86 ,  उक्त  विषयों में पूर्णांक 86 के अनुसार प्राप्तांकों के 70% अधिभार के अनुरूप 20% सत्रांक प्रेषित किये जायेंगे।</t>
    </r>
  </si>
  <si>
    <t>कक्षा 12 के सेक्शनवार ऐच्छिक विषय को ड्राप डाउन लिस्ट से सलेक्ट करें।</t>
  </si>
  <si>
    <t>लिस्ट में विषय का नाम न होने पर दायीं और विषय सूची के अंत में विषय जोड़ते ही लिस्ट में विषय का नाम आ जायेगा।</t>
  </si>
  <si>
    <t>कक्षा 12 के सेक्शन वार ऐच्छिक विषय को ड्राप डाउन लिस्ट से सलेक्ट करें।</t>
  </si>
  <si>
    <t>शाला दर्पण से कक्षा 12 के विद्यार्थियों के नाम अंग्रेजी में वर्णक्रमानुसार रोल नम्बर के अनुसार डाटा एंट्री शीट में लिखे।</t>
  </si>
  <si>
    <t>सत्रांक वाली शीट स्वतः तैयार हो जाएगी, नीचे की खाली रो को हाईड कर प्रिंट लेवे, पेज सेट है।</t>
  </si>
  <si>
    <r>
      <rPr>
        <b/>
        <sz val="14"/>
        <color rgb="FFFF0000"/>
        <rFont val="Arial Unicode MS"/>
        <family val="2"/>
      </rPr>
      <t xml:space="preserve">सत्रांक कक्षा </t>
    </r>
    <r>
      <rPr>
        <b/>
        <sz val="14"/>
        <color rgb="FFFF0000"/>
        <rFont val="Calibri"/>
        <family val="2"/>
        <scheme val="minor"/>
      </rPr>
      <t>12</t>
    </r>
    <r>
      <rPr>
        <b/>
        <sz val="12"/>
        <color rgb="FFFF0000"/>
        <rFont val="Arial Unicode MS"/>
        <family val="2"/>
      </rPr>
      <t xml:space="preserve"> </t>
    </r>
    <r>
      <rPr>
        <b/>
        <sz val="14"/>
        <color rgb="FFFF0000"/>
        <rFont val="Arial Unicode MS"/>
        <family val="2"/>
      </rPr>
      <t>बोर्ड परीक्षा</t>
    </r>
    <r>
      <rPr>
        <b/>
        <sz val="12"/>
        <color rgb="FFFF0000"/>
        <rFont val="Arial Unicode MS"/>
        <family val="2"/>
      </rPr>
      <t xml:space="preserve"> </t>
    </r>
    <r>
      <rPr>
        <b/>
        <sz val="12"/>
        <color rgb="FFFF0000"/>
        <rFont val="Calibri"/>
        <family val="2"/>
        <scheme val="minor"/>
      </rPr>
      <t>२०२२</t>
    </r>
    <r>
      <rPr>
        <b/>
        <sz val="12"/>
        <color rgb="FFFF0000"/>
        <rFont val="Arial Unicode MS"/>
        <family val="2"/>
      </rPr>
      <t xml:space="preserve"> </t>
    </r>
    <r>
      <rPr>
        <b/>
        <sz val="14"/>
        <color rgb="FFFF0000"/>
        <rFont val="Arial Unicode MS"/>
        <family val="2"/>
      </rPr>
      <t>हेतु एक्सेल शीट</t>
    </r>
  </si>
  <si>
    <r>
      <t xml:space="preserve">कक्षा </t>
    </r>
    <r>
      <rPr>
        <b/>
        <sz val="11"/>
        <color theme="0"/>
        <rFont val="Calibri"/>
        <family val="2"/>
        <scheme val="minor"/>
      </rPr>
      <t>12</t>
    </r>
    <r>
      <rPr>
        <b/>
        <sz val="11"/>
        <color theme="0"/>
        <rFont val="Arial Unicode MS"/>
        <family val="2"/>
      </rPr>
      <t xml:space="preserve"> के सत्रांक निर्धारण के प्रावधान आदेश दिनांक </t>
    </r>
    <r>
      <rPr>
        <b/>
        <sz val="11"/>
        <color theme="0"/>
        <rFont val="Calibri"/>
        <family val="2"/>
        <scheme val="minor"/>
      </rPr>
      <t>11-02-2022</t>
    </r>
  </si>
  <si>
    <r>
      <rPr>
        <b/>
        <sz val="11"/>
        <color theme="0"/>
        <rFont val="Calibri"/>
        <family val="2"/>
        <scheme val="minor"/>
      </rPr>
      <t xml:space="preserve">DATA ENTRY </t>
    </r>
    <r>
      <rPr>
        <b/>
        <sz val="11"/>
        <color theme="0"/>
        <rFont val="Arial Unicode MS"/>
        <family val="2"/>
      </rPr>
      <t xml:space="preserve">और </t>
    </r>
    <r>
      <rPr>
        <b/>
        <sz val="11"/>
        <color theme="0"/>
        <rFont val="Calibri"/>
        <family val="2"/>
        <scheme val="minor"/>
      </rPr>
      <t>SESSIONAL MARKS</t>
    </r>
    <r>
      <rPr>
        <b/>
        <sz val="11"/>
        <color theme="0"/>
        <rFont val="Arial Unicode MS"/>
        <family val="2"/>
      </rPr>
      <t xml:space="preserve"> शीट के पासवर्ड </t>
    </r>
    <r>
      <rPr>
        <b/>
        <sz val="11"/>
        <color theme="0"/>
        <rFont val="Calibri"/>
        <family val="2"/>
        <scheme val="minor"/>
      </rPr>
      <t>2022</t>
    </r>
    <r>
      <rPr>
        <b/>
        <sz val="11"/>
        <color theme="0"/>
        <rFont val="Arial Unicode MS"/>
        <family val="2"/>
      </rPr>
      <t xml:space="preserve"> है ।</t>
    </r>
  </si>
  <si>
    <r>
      <rPr>
        <sz val="11"/>
        <color rgb="FFFF0000"/>
        <rFont val="Arial Unicode MS"/>
        <family val="2"/>
      </rPr>
      <t>शेष अन्य विषयों में</t>
    </r>
    <r>
      <rPr>
        <sz val="11"/>
        <color theme="1"/>
        <rFont val="Arial Unicode MS"/>
        <family val="2"/>
      </rPr>
      <t xml:space="preserve"> </t>
    </r>
    <r>
      <rPr>
        <sz val="11"/>
        <color rgb="FFFF0000"/>
        <rFont val="Arial Unicode MS"/>
        <family val="2"/>
      </rPr>
      <t>(जिनमें प्रैक्टिकल नहीं होते )</t>
    </r>
    <r>
      <rPr>
        <sz val="11"/>
        <color theme="1"/>
        <rFont val="Arial Unicode MS"/>
        <family val="2"/>
      </rPr>
      <t xml:space="preserve"> के सत्रांक निर्धारण हेतु सैद्धांतिक परीक्षा के पूर्णांक - 20+20+48+12 = 100 ,  उक्त  विषयों में पूर्णांक 100 के अनुसार ही प्राप्तांकों के 20% सत्रांक प्रेषित किये जायेंगे।</t>
    </r>
  </si>
  <si>
    <r>
      <rPr>
        <b/>
        <i/>
        <sz val="14"/>
        <color rgb="FFFF0000"/>
        <rFont val="Cambria"/>
        <family val="1"/>
        <scheme val="major"/>
      </rPr>
      <t>Please vizit : www.rssrashtriya.org</t>
    </r>
    <r>
      <rPr>
        <b/>
        <i/>
        <sz val="12"/>
        <color rgb="FFFF0000"/>
        <rFont val="Cambria"/>
        <family val="1"/>
        <scheme val="major"/>
      </rPr>
      <t xml:space="preserve"> </t>
    </r>
    <r>
      <rPr>
        <sz val="12"/>
        <rFont val="Calibri"/>
        <family val="2"/>
        <scheme val="minor"/>
      </rPr>
      <t xml:space="preserve">
</t>
    </r>
    <r>
      <rPr>
        <b/>
        <i/>
        <sz val="13"/>
        <color rgb="FF0000FF"/>
        <rFont val="Times New Roman"/>
        <family val="1"/>
      </rPr>
      <t>Prepared By  -   Chandra Prakash kurmi , Lecturer - Physics , GSSS TODARAISINGH (TONK)</t>
    </r>
    <r>
      <rPr>
        <sz val="12"/>
        <rFont val="Calibri"/>
        <family val="2"/>
        <scheme val="minor"/>
      </rPr>
      <t xml:space="preserve">
</t>
    </r>
    <r>
      <rPr>
        <b/>
        <sz val="14"/>
        <color rgb="FF002060"/>
        <rFont val="Arial Unicode MS"/>
        <family val="2"/>
      </rPr>
      <t xml:space="preserve">किसी भी त्रुटी / संशोधन हेतु </t>
    </r>
    <r>
      <rPr>
        <b/>
        <i/>
        <sz val="14"/>
        <color rgb="FF002060"/>
        <rFont val="Arial Unicode MS"/>
        <family val="2"/>
      </rPr>
      <t>cpkurmi@gmail.com</t>
    </r>
    <r>
      <rPr>
        <b/>
        <sz val="14"/>
        <color rgb="FF002060"/>
        <rFont val="Arial Unicode MS"/>
        <family val="2"/>
      </rPr>
      <t xml:space="preserve"> पर ईमेल करें ।</t>
    </r>
  </si>
  <si>
    <t>सर्वप्रथम डाटा एंट्री शीट में विद्यालय का नाम बदलें , सभी इंद्राज और बदलाव केवल डाटा एंट्री शीट में करें।</t>
  </si>
  <si>
    <t xml:space="preserve">बोर्ड परीक्षा में प्रत्येक विषय की सैद्धांतिक परीक्षा हेतु निर्धारित पूर्णांक के 20% अंक सत्रांक हेतु निर्धारित है । जैसे बोर्ड परीक्षा में किसी विषय के 100,70,50 या 30 सैद्धांतिक परीक्षा हेतु निर्धारित है तो सत्रांक हेतु पूर्णांक 20,14,10 या 6 निर्धारित रहेंगे। </t>
  </si>
  <si>
    <t>सत्रांक निर्धारण हेतु प्रथम परख, द्वितीय परख, अर्द्धवार्षिक परीक्षा सैद्धांतिक और वर्कशीट पोर्टफोलियो एवं क्विज के अंक शामिल किये जाने है।</t>
  </si>
  <si>
    <t>कम्प्यूटर विज्ञान</t>
  </si>
  <si>
    <r>
      <t xml:space="preserve">कक्षा </t>
    </r>
    <r>
      <rPr>
        <b/>
        <sz val="18"/>
        <color rgb="FFFF0000"/>
        <rFont val="Calibri"/>
        <family val="2"/>
        <scheme val="minor"/>
      </rPr>
      <t>12</t>
    </r>
    <r>
      <rPr>
        <b/>
        <sz val="18"/>
        <color rgb="FFFF0000"/>
        <rFont val="Arial Unicode MS"/>
        <family val="2"/>
      </rPr>
      <t xml:space="preserve"> बोर्ड परीक्षा वर्ष </t>
    </r>
    <r>
      <rPr>
        <b/>
        <sz val="18"/>
        <color rgb="FFFF0000"/>
        <rFont val="Calibri"/>
        <family val="2"/>
        <scheme val="minor"/>
      </rPr>
      <t>2022</t>
    </r>
    <r>
      <rPr>
        <b/>
        <sz val="18"/>
        <color rgb="FFFF0000"/>
        <rFont val="Arial Unicode MS"/>
        <family val="2"/>
      </rPr>
      <t xml:space="preserve"> हेतु विषयवार सत्रांक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</si>
</sst>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Arial Unicode MS"/>
      <family val="2"/>
    </font>
    <font>
      <b/>
      <sz val="11"/>
      <color rgb="FF002060"/>
      <name val="Arial Unicode MS"/>
      <family val="2"/>
    </font>
    <font>
      <sz val="11"/>
      <color theme="1"/>
      <name val="Arial Unicode MS"/>
      <family val="2"/>
    </font>
    <font>
      <sz val="12"/>
      <color rgb="FF000000"/>
      <name val="Arial Unicode MS"/>
      <family val="2"/>
    </font>
    <font>
      <b/>
      <sz val="11"/>
      <color theme="0"/>
      <name val="Arial Unicode MS"/>
      <family val="2"/>
    </font>
    <font>
      <sz val="11"/>
      <color theme="1"/>
      <name val="Arial Unicode MS"/>
      <family val="2"/>
    </font>
    <font>
      <b/>
      <sz val="12"/>
      <color theme="0"/>
      <name val="Arial Unicode MS"/>
      <family val="2"/>
    </font>
    <font>
      <b/>
      <sz val="11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4"/>
      <color rgb="FF00206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Arial Unicode MS"/>
      <family val="2"/>
    </font>
    <font>
      <b/>
      <sz val="14"/>
      <color rgb="FFFF000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2"/>
      <color rgb="FF002060"/>
      <name val="Arial Unicode MS"/>
      <family val="2"/>
    </font>
    <font>
      <b/>
      <sz val="11"/>
      <color rgb="FF0033CC"/>
      <name val="Arial Unicode MS"/>
      <family val="2"/>
    </font>
    <font>
      <b/>
      <sz val="20"/>
      <color rgb="FF0000FF"/>
      <name val="Arial Unicode MS"/>
      <family val="2"/>
    </font>
    <font>
      <b/>
      <sz val="16"/>
      <color rgb="FFC00000"/>
      <name val="Arial Unicode MS"/>
      <family val="2"/>
    </font>
    <font>
      <b/>
      <sz val="16"/>
      <color rgb="FFC00000"/>
      <name val="Calibri"/>
      <family val="2"/>
      <scheme val="minor"/>
    </font>
    <font>
      <b/>
      <sz val="18"/>
      <color rgb="FFFF0000"/>
      <name val="Arial Unicode MS"/>
      <family val="2"/>
    </font>
    <font>
      <b/>
      <sz val="18"/>
      <color rgb="FFFF0000"/>
      <name val="Calibri"/>
      <family val="2"/>
      <scheme val="minor"/>
    </font>
    <font>
      <b/>
      <sz val="12"/>
      <color rgb="FF0000FF"/>
      <name val="Arial Unicode MS"/>
      <family val="2"/>
    </font>
    <font>
      <sz val="14"/>
      <color theme="1"/>
      <name val="Arial Unicode MS"/>
      <family val="2"/>
    </font>
    <font>
      <sz val="14"/>
      <name val="Calibri"/>
      <family val="2"/>
      <scheme val="minor"/>
    </font>
    <font>
      <sz val="11"/>
      <color theme="1"/>
      <name val="Arial Unicode MS"/>
    </font>
    <font>
      <sz val="11"/>
      <color rgb="FFFF0000"/>
      <name val="Arial Unicode MS"/>
    </font>
    <font>
      <sz val="11"/>
      <color rgb="FF0000FF"/>
      <name val="Arial Unicode MS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Arial Unicode MS"/>
      <family val="2"/>
    </font>
    <font>
      <b/>
      <i/>
      <sz val="13"/>
      <color rgb="FF0000FF"/>
      <name val="Times New Roman"/>
      <family val="1"/>
    </font>
    <font>
      <b/>
      <i/>
      <sz val="14"/>
      <color rgb="FF002060"/>
      <name val="Arial Unicode MS"/>
      <family val="2"/>
    </font>
    <font>
      <b/>
      <i/>
      <sz val="14"/>
      <color rgb="FFFF0000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4"/>
      <color rgb="FF0000FF"/>
      <name val="Arial Unicode MS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E8F5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7" borderId="0" xfId="0" applyFill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0" borderId="0" xfId="0" applyProtection="1"/>
    <xf numFmtId="0" fontId="0" fillId="7" borderId="0" xfId="0" applyFill="1" applyProtection="1"/>
    <xf numFmtId="0" fontId="9" fillId="3" borderId="1" xfId="0" applyFont="1" applyFill="1" applyBorder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Protection="1">
      <protection hidden="1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textRotation="90" wrapText="1"/>
      <protection hidden="1"/>
    </xf>
    <xf numFmtId="0" fontId="8" fillId="2" borderId="2" xfId="0" applyFont="1" applyFill="1" applyBorder="1" applyAlignment="1" applyProtection="1">
      <alignment horizontal="center" textRotation="90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left" vertical="center"/>
      <protection locked="0" hidden="1"/>
    </xf>
    <xf numFmtId="0" fontId="23" fillId="2" borderId="1" xfId="0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right" vertical="center" wrapText="1" indent="1"/>
      <protection hidden="1"/>
    </xf>
    <xf numFmtId="0" fontId="25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17" fillId="5" borderId="1" xfId="0" applyFont="1" applyFill="1" applyBorder="1" applyAlignment="1" applyProtection="1">
      <alignment horizontal="center" vertical="center"/>
      <protection locked="0" hidden="1"/>
    </xf>
    <xf numFmtId="0" fontId="33" fillId="2" borderId="1" xfId="0" applyFont="1" applyFill="1" applyBorder="1" applyAlignment="1" applyProtection="1">
      <alignment horizontal="center" textRotation="90" wrapText="1"/>
      <protection hidden="1"/>
    </xf>
    <xf numFmtId="0" fontId="22" fillId="2" borderId="1" xfId="0" applyFont="1" applyFill="1" applyBorder="1" applyAlignment="1" applyProtection="1">
      <alignment horizontal="center" textRotation="90" wrapText="1"/>
      <protection hidden="1"/>
    </xf>
    <xf numFmtId="0" fontId="25" fillId="2" borderId="1" xfId="0" applyFont="1" applyFill="1" applyBorder="1" applyAlignment="1" applyProtection="1">
      <alignment horizontal="right" vertical="center" wrapText="1"/>
      <protection hidden="1"/>
    </xf>
    <xf numFmtId="0" fontId="18" fillId="10" borderId="1" xfId="0" applyFont="1" applyFill="1" applyBorder="1" applyAlignment="1" applyProtection="1">
      <alignment horizontal="center" vertical="center"/>
      <protection hidden="1"/>
    </xf>
    <xf numFmtId="0" fontId="21" fillId="10" borderId="1" xfId="0" applyFont="1" applyFill="1" applyBorder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</xf>
    <xf numFmtId="0" fontId="0" fillId="7" borderId="0" xfId="0" applyFont="1" applyFill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17" fillId="11" borderId="1" xfId="0" applyFont="1" applyFill="1" applyBorder="1" applyAlignment="1" applyProtection="1">
      <alignment horizontal="center" vertical="center"/>
      <protection locked="0" hidden="1"/>
    </xf>
    <xf numFmtId="0" fontId="4" fillId="11" borderId="1" xfId="0" applyFont="1" applyFill="1" applyBorder="1" applyAlignment="1" applyProtection="1">
      <alignment horizontal="center" vertical="center"/>
      <protection hidden="1"/>
    </xf>
    <xf numFmtId="0" fontId="17" fillId="12" borderId="1" xfId="0" applyFont="1" applyFill="1" applyBorder="1" applyAlignment="1" applyProtection="1">
      <alignment horizontal="center" vertical="center"/>
      <protection locked="0"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15" fillId="4" borderId="1" xfId="0" applyFont="1" applyFill="1" applyBorder="1" applyAlignment="1" applyProtection="1">
      <alignment horizontal="center" vertical="center"/>
      <protection locked="0" hidden="1"/>
    </xf>
    <xf numFmtId="0" fontId="16" fillId="4" borderId="1" xfId="0" applyFont="1" applyFill="1" applyBorder="1" applyAlignment="1" applyProtection="1">
      <alignment horizontal="center" vertical="center"/>
      <protection locked="0" hidden="1"/>
    </xf>
    <xf numFmtId="0" fontId="13" fillId="4" borderId="1" xfId="0" applyFont="1" applyFill="1" applyBorder="1" applyAlignment="1" applyProtection="1">
      <alignment horizontal="center" vertical="center"/>
      <protection locked="0" hidden="1"/>
    </xf>
    <xf numFmtId="0" fontId="1" fillId="9" borderId="0" xfId="0" applyFont="1" applyFill="1" applyAlignment="1" applyProtection="1">
      <alignment vertical="center"/>
      <protection hidden="1"/>
    </xf>
    <xf numFmtId="9" fontId="0" fillId="9" borderId="0" xfId="0" applyNumberFormat="1" applyFill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0" fontId="0" fillId="9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5" fillId="10" borderId="1" xfId="0" applyFont="1" applyFill="1" applyBorder="1" applyAlignment="1" applyProtection="1">
      <alignment horizontal="center" vertical="center"/>
      <protection locked="0" hidden="1"/>
    </xf>
    <xf numFmtId="0" fontId="4" fillId="10" borderId="1" xfId="0" applyFont="1" applyFill="1" applyBorder="1" applyAlignment="1" applyProtection="1">
      <alignment horizontal="center" vertical="center"/>
      <protection locked="0" hidden="1"/>
    </xf>
    <xf numFmtId="0" fontId="6" fillId="4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wrapText="1" indent="1"/>
    </xf>
    <xf numFmtId="0" fontId="10" fillId="8" borderId="4" xfId="0" applyFont="1" applyFill="1" applyBorder="1" applyAlignment="1">
      <alignment horizontal="left" vertical="center" indent="3"/>
    </xf>
    <xf numFmtId="0" fontId="10" fillId="8" borderId="5" xfId="0" applyFont="1" applyFill="1" applyBorder="1" applyAlignment="1">
      <alignment horizontal="left" vertical="center" indent="3"/>
    </xf>
    <xf numFmtId="0" fontId="10" fillId="8" borderId="6" xfId="0" applyFont="1" applyFill="1" applyBorder="1" applyAlignment="1">
      <alignment horizontal="left" vertical="center" indent="3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top" wrapText="1"/>
      <protection hidden="1"/>
    </xf>
    <xf numFmtId="0" fontId="12" fillId="6" borderId="7" xfId="0" applyFont="1" applyFill="1" applyBorder="1" applyAlignment="1" applyProtection="1">
      <alignment horizontal="center" vertical="top" wrapText="1"/>
      <protection hidden="1"/>
    </xf>
    <xf numFmtId="0" fontId="27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hidden="1"/>
    </xf>
    <xf numFmtId="0" fontId="26" fillId="2" borderId="16" xfId="0" applyFont="1" applyFill="1" applyBorder="1" applyAlignment="1" applyProtection="1">
      <alignment horizontal="center" vertical="center"/>
      <protection hidden="1"/>
    </xf>
    <xf numFmtId="0" fontId="26" fillId="2" borderId="17" xfId="0" applyFont="1" applyFill="1" applyBorder="1" applyAlignment="1" applyProtection="1">
      <alignment horizontal="center" vertical="center"/>
      <protection hidden="1"/>
    </xf>
    <xf numFmtId="0" fontId="26" fillId="2" borderId="18" xfId="0" applyFont="1" applyFill="1" applyBorder="1" applyAlignment="1" applyProtection="1">
      <alignment horizontal="center" vertical="center"/>
      <protection hidden="1"/>
    </xf>
    <xf numFmtId="0" fontId="26" fillId="2" borderId="8" xfId="0" applyFont="1" applyFill="1" applyBorder="1" applyAlignment="1" applyProtection="1">
      <alignment horizontal="center" vertical="center"/>
      <protection hidden="1"/>
    </xf>
    <xf numFmtId="0" fontId="26" fillId="2" borderId="7" xfId="0" applyFont="1" applyFill="1" applyBorder="1" applyAlignment="1" applyProtection="1">
      <alignment horizontal="center" vertical="center"/>
      <protection hidden="1"/>
    </xf>
    <xf numFmtId="0" fontId="26" fillId="2" borderId="19" xfId="0" applyFont="1" applyFill="1" applyBorder="1" applyAlignment="1" applyProtection="1">
      <alignment horizontal="center" vertical="center"/>
      <protection hidden="1"/>
    </xf>
    <xf numFmtId="0" fontId="26" fillId="2" borderId="5" xfId="0" applyFont="1" applyFill="1" applyBorder="1" applyAlignment="1" applyProtection="1">
      <alignment horizontal="center" vertical="center"/>
      <protection locked="0" hidden="1"/>
    </xf>
    <xf numFmtId="0" fontId="26" fillId="2" borderId="6" xfId="0" applyFont="1" applyFill="1" applyBorder="1" applyAlignment="1" applyProtection="1">
      <alignment horizontal="center" vertical="center"/>
      <protection locked="0" hidden="1"/>
    </xf>
    <xf numFmtId="0" fontId="22" fillId="2" borderId="4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center" vertical="center" wrapText="1"/>
      <protection hidden="1"/>
    </xf>
    <xf numFmtId="0" fontId="25" fillId="2" borderId="2" xfId="0" applyFont="1" applyFill="1" applyBorder="1" applyAlignment="1" applyProtection="1">
      <alignment horizontal="center" vertical="center" wrapText="1"/>
      <protection hidden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32" fillId="2" borderId="16" xfId="0" applyFont="1" applyFill="1" applyBorder="1" applyAlignment="1" applyProtection="1">
      <alignment horizontal="center" vertical="center" wrapText="1"/>
      <protection hidden="1"/>
    </xf>
    <xf numFmtId="0" fontId="32" fillId="2" borderId="18" xfId="0" applyFont="1" applyFill="1" applyBorder="1" applyAlignment="1" applyProtection="1">
      <alignment horizontal="center" vertical="center" wrapText="1"/>
      <protection hidden="1"/>
    </xf>
    <xf numFmtId="0" fontId="32" fillId="2" borderId="8" xfId="0" applyFont="1" applyFill="1" applyBorder="1" applyAlignment="1" applyProtection="1">
      <alignment horizontal="center" vertical="center" wrapText="1"/>
      <protection hidden="1"/>
    </xf>
    <xf numFmtId="0" fontId="32" fillId="2" borderId="19" xfId="0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left" vertical="center" wrapText="1"/>
      <protection locked="0" hidden="1"/>
    </xf>
    <xf numFmtId="0" fontId="47" fillId="4" borderId="1" xfId="0" applyFont="1" applyFill="1" applyBorder="1" applyAlignment="1" applyProtection="1">
      <alignment horizontal="center" vertical="center"/>
      <protection hidden="1"/>
    </xf>
    <xf numFmtId="0" fontId="34" fillId="12" borderId="1" xfId="0" applyFont="1" applyFill="1" applyBorder="1" applyAlignment="1" applyProtection="1">
      <alignment horizontal="center" vertical="center"/>
      <protection hidden="1"/>
    </xf>
    <xf numFmtId="0" fontId="23" fillId="12" borderId="1" xfId="0" applyFont="1" applyFill="1" applyBorder="1" applyAlignment="1" applyProtection="1">
      <alignment horizontal="center" vertical="center"/>
      <protection hidden="1"/>
    </xf>
    <xf numFmtId="0" fontId="34" fillId="13" borderId="1" xfId="0" applyFont="1" applyFill="1" applyBorder="1" applyAlignment="1" applyProtection="1">
      <alignment horizontal="center" vertical="center"/>
      <protection hidden="1"/>
    </xf>
    <xf numFmtId="0" fontId="48" fillId="5" borderId="1" xfId="0" applyFont="1" applyFill="1" applyBorder="1" applyAlignment="1" applyProtection="1">
      <alignment horizontal="left" vertical="center"/>
      <protection hidden="1"/>
    </xf>
    <xf numFmtId="0" fontId="49" fillId="4" borderId="1" xfId="0" applyFont="1" applyFill="1" applyBorder="1" applyAlignment="1" applyProtection="1">
      <alignment horizontal="center" vertical="center"/>
      <protection hidden="1"/>
    </xf>
    <xf numFmtId="0" fontId="21" fillId="13" borderId="1" xfId="0" applyFont="1" applyFill="1" applyBorder="1" applyAlignment="1" applyProtection="1">
      <alignment horizontal="center" vertical="center"/>
      <protection hidden="1"/>
    </xf>
    <xf numFmtId="0" fontId="23" fillId="10" borderId="1" xfId="0" applyFont="1" applyFill="1" applyBorder="1" applyAlignment="1" applyProtection="1">
      <alignment horizontal="center" vertical="center"/>
      <protection hidden="1"/>
    </xf>
    <xf numFmtId="0" fontId="50" fillId="2" borderId="1" xfId="0" applyFont="1" applyFill="1" applyBorder="1" applyAlignment="1" applyProtection="1">
      <alignment horizontal="center" textRotation="90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0000FF"/>
      <color rgb="FF800080"/>
      <color rgb="FFCC3300"/>
      <color rgb="FF0099FF"/>
      <color rgb="FF33CC33"/>
      <color rgb="FF0066CC"/>
      <color rgb="FF0066FF"/>
      <color rgb="FFCC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124691</xdr:colOff>
      <xdr:row>16</xdr:row>
      <xdr:rowOff>5195</xdr:rowOff>
    </xdr:from>
    <xdr:to>
      <xdr:col>10</xdr:col>
      <xdr:colOff>152400</xdr:colOff>
      <xdr:row>21</xdr:row>
      <xdr:rowOff>69273</xdr:rowOff>
    </xdr:to>
    <xdr:sp macro="" textlink="">
      <xdr:nvSpPr>
        <xdr:cNvPr id="2" name="Rectangle: Rounded Corners 1">
          <a:extLst>
            <a:ext uri="{FF2B5EF4-FFF2-40B4-BE49-F238E27FC236}">
              <a16:creationId xmlns="" xmlns:a16="http://schemas.microsoft.com/office/drawing/2014/main" id="{0DAE1787-BFE7-428D-9C56-8AA7AFBEEE14}"/>
            </a:ext>
          </a:extLst>
        </xdr:cNvPr>
        <xdr:cNvSpPr/>
      </xdr:nvSpPr>
      <xdr:spPr>
        <a:xfrm>
          <a:off x="124691" y="5574722"/>
          <a:ext cx="7585364" cy="964624"/>
        </a:xfrm>
        <a:prstGeom prst="round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i-IN" sz="1100">
              <a:solidFill>
                <a:srgbClr val="0033CC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यह सत्रांक शीट विद्यालय / शिक्षकों की सहायता के लिए बनायीं गयी है | यद्यपि  इसमे गणना / नियमों  का पूरा ध्यान रखा गया है , विसंगति / त्रुटी की स्थिति में माध्यमिक शिक्षा बोर्ड अजमेर एवं शिक्षा विभाग राजस्थान के नियम मान्य होंगे,</a:t>
          </a:r>
          <a:r>
            <a:rPr lang="hi-IN" sz="1100" baseline="0">
              <a:solidFill>
                <a:srgbClr val="0033CC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तैयार कर्ता कोई उत्तर दायित्व नहीं होगा।</a:t>
          </a:r>
          <a:endParaRPr lang="en-IN" sz="1100">
            <a:solidFill>
              <a:srgbClr val="0033CC"/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833966</xdr:colOff>
      <xdr:row>4</xdr:row>
      <xdr:rowOff>524933</xdr:rowOff>
    </xdr:from>
    <xdr:to>
      <xdr:col>35</xdr:col>
      <xdr:colOff>1176866</xdr:colOff>
      <xdr:row>5</xdr:row>
      <xdr:rowOff>32808</xdr:rowOff>
    </xdr:to>
    <xdr:sp macro="" textlink="">
      <xdr:nvSpPr>
        <xdr:cNvPr id="2" name="Arrow: Down 1">
          <a:extLst>
            <a:ext uri="{FF2B5EF4-FFF2-40B4-BE49-F238E27FC236}">
              <a16:creationId xmlns="" xmlns:a16="http://schemas.microsoft.com/office/drawing/2014/main" id="{CEF691A3-617E-4923-974A-1BDE16866891}"/>
            </a:ext>
          </a:extLst>
        </xdr:cNvPr>
        <xdr:cNvSpPr/>
      </xdr:nvSpPr>
      <xdr:spPr>
        <a:xfrm>
          <a:off x="12712699" y="1828800"/>
          <a:ext cx="342900" cy="684741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23"/>
  <sheetViews>
    <sheetView zoomScale="110" zoomScaleNormal="110" workbookViewId="0">
      <selection activeCell="C6" sqref="C6:J6"/>
    </sheetView>
  </sheetViews>
  <sheetFormatPr defaultColWidth="0" defaultRowHeight="14.4" zeroHeight="1" x14ac:dyDescent="0.3"/>
  <cols>
    <col min="1" max="1" width="5.6640625" customWidth="1"/>
    <col min="2" max="2" width="6.5546875" customWidth="1"/>
    <col min="3" max="3" width="9.109375" customWidth="1"/>
    <col min="4" max="4" width="25.44140625" customWidth="1"/>
    <col min="5" max="5" width="16.109375" customWidth="1"/>
    <col min="6" max="9" width="9.109375" customWidth="1"/>
    <col min="10" max="10" width="10.88671875" customWidth="1"/>
    <col min="11" max="11" width="6.6640625" customWidth="1"/>
    <col min="12" max="16384" width="9.109375" hidden="1"/>
  </cols>
  <sheetData>
    <row r="1" spans="1:11" ht="31.5" customHeight="1" x14ac:dyDescent="0.3">
      <c r="A1" s="12"/>
      <c r="B1" s="65" t="s">
        <v>61</v>
      </c>
      <c r="C1" s="65"/>
      <c r="D1" s="65"/>
      <c r="E1" s="65"/>
      <c r="F1" s="65"/>
      <c r="G1" s="65"/>
      <c r="H1" s="65"/>
      <c r="I1" s="65"/>
      <c r="J1" s="65"/>
      <c r="K1" s="13"/>
    </row>
    <row r="2" spans="1:11" ht="24" customHeight="1" x14ac:dyDescent="0.3">
      <c r="A2" s="14"/>
      <c r="B2" s="68" t="s">
        <v>25</v>
      </c>
      <c r="C2" s="69"/>
      <c r="D2" s="69"/>
      <c r="E2" s="69"/>
      <c r="F2" s="69"/>
      <c r="G2" s="69"/>
      <c r="H2" s="69"/>
      <c r="I2" s="69"/>
      <c r="J2" s="70"/>
      <c r="K2" s="15"/>
    </row>
    <row r="3" spans="1:11" ht="20.100000000000001" customHeight="1" x14ac:dyDescent="0.3">
      <c r="A3" s="14"/>
      <c r="B3" s="22">
        <v>1</v>
      </c>
      <c r="C3" s="66" t="s">
        <v>66</v>
      </c>
      <c r="D3" s="66"/>
      <c r="E3" s="66"/>
      <c r="F3" s="66"/>
      <c r="G3" s="66"/>
      <c r="H3" s="66"/>
      <c r="I3" s="66"/>
      <c r="J3" s="66"/>
      <c r="K3" s="15"/>
    </row>
    <row r="4" spans="1:11" ht="20.100000000000001" customHeight="1" x14ac:dyDescent="0.3">
      <c r="A4" s="14"/>
      <c r="B4" s="22">
        <v>2</v>
      </c>
      <c r="C4" s="66" t="s">
        <v>59</v>
      </c>
      <c r="D4" s="66"/>
      <c r="E4" s="66"/>
      <c r="F4" s="66"/>
      <c r="G4" s="66"/>
      <c r="H4" s="66"/>
      <c r="I4" s="66"/>
      <c r="J4" s="66"/>
      <c r="K4" s="15"/>
    </row>
    <row r="5" spans="1:11" ht="20.100000000000001" customHeight="1" x14ac:dyDescent="0.3">
      <c r="A5" s="14"/>
      <c r="B5" s="22">
        <v>3</v>
      </c>
      <c r="C5" s="66" t="s">
        <v>58</v>
      </c>
      <c r="D5" s="66"/>
      <c r="E5" s="66"/>
      <c r="F5" s="66"/>
      <c r="G5" s="66"/>
      <c r="H5" s="66"/>
      <c r="I5" s="66"/>
      <c r="J5" s="66"/>
      <c r="K5" s="15"/>
    </row>
    <row r="6" spans="1:11" ht="20.100000000000001" customHeight="1" x14ac:dyDescent="0.3">
      <c r="A6" s="14"/>
      <c r="B6" s="22">
        <v>4</v>
      </c>
      <c r="C6" s="66" t="s">
        <v>57</v>
      </c>
      <c r="D6" s="66"/>
      <c r="E6" s="66"/>
      <c r="F6" s="66"/>
      <c r="G6" s="66"/>
      <c r="H6" s="66"/>
      <c r="I6" s="66"/>
      <c r="J6" s="66"/>
      <c r="K6" s="15"/>
    </row>
    <row r="7" spans="1:11" ht="20.100000000000001" customHeight="1" x14ac:dyDescent="0.3">
      <c r="A7" s="14"/>
      <c r="B7" s="22">
        <v>5</v>
      </c>
      <c r="C7" s="66" t="s">
        <v>56</v>
      </c>
      <c r="D7" s="66"/>
      <c r="E7" s="66"/>
      <c r="F7" s="66"/>
      <c r="G7" s="66"/>
      <c r="H7" s="66"/>
      <c r="I7" s="66"/>
      <c r="J7" s="66"/>
      <c r="K7" s="15"/>
    </row>
    <row r="8" spans="1:11" ht="20.100000000000001" customHeight="1" x14ac:dyDescent="0.3">
      <c r="A8" s="14"/>
      <c r="B8" s="22">
        <v>6</v>
      </c>
      <c r="C8" s="66" t="s">
        <v>60</v>
      </c>
      <c r="D8" s="66"/>
      <c r="E8" s="66"/>
      <c r="F8" s="66"/>
      <c r="G8" s="66"/>
      <c r="H8" s="66"/>
      <c r="I8" s="66"/>
      <c r="J8" s="66"/>
      <c r="K8" s="15"/>
    </row>
    <row r="9" spans="1:11" ht="20.100000000000001" customHeight="1" x14ac:dyDescent="0.3">
      <c r="A9" s="14"/>
      <c r="B9" s="22">
        <v>7</v>
      </c>
      <c r="C9" s="66" t="s">
        <v>53</v>
      </c>
      <c r="D9" s="66"/>
      <c r="E9" s="66"/>
      <c r="F9" s="66"/>
      <c r="G9" s="66"/>
      <c r="H9" s="66"/>
      <c r="I9" s="66"/>
      <c r="J9" s="66"/>
      <c r="K9" s="15"/>
    </row>
    <row r="10" spans="1:11" ht="20.100000000000001" customHeight="1" x14ac:dyDescent="0.3">
      <c r="A10" s="14"/>
      <c r="B10" s="68" t="s">
        <v>62</v>
      </c>
      <c r="C10" s="69"/>
      <c r="D10" s="69"/>
      <c r="E10" s="69"/>
      <c r="F10" s="69"/>
      <c r="G10" s="69"/>
      <c r="H10" s="69"/>
      <c r="I10" s="69"/>
      <c r="J10" s="70"/>
      <c r="K10" s="15"/>
    </row>
    <row r="11" spans="1:11" ht="47.25" customHeight="1" x14ac:dyDescent="0.3">
      <c r="A11" s="14"/>
      <c r="B11" s="22">
        <v>1</v>
      </c>
      <c r="C11" s="67" t="s">
        <v>67</v>
      </c>
      <c r="D11" s="67"/>
      <c r="E11" s="67"/>
      <c r="F11" s="67"/>
      <c r="G11" s="67"/>
      <c r="H11" s="67"/>
      <c r="I11" s="67"/>
      <c r="J11" s="67"/>
      <c r="K11" s="15"/>
    </row>
    <row r="12" spans="1:11" ht="37.5" customHeight="1" x14ac:dyDescent="0.3">
      <c r="A12" s="14"/>
      <c r="B12" s="22">
        <v>2</v>
      </c>
      <c r="C12" s="67" t="s">
        <v>68</v>
      </c>
      <c r="D12" s="67"/>
      <c r="E12" s="67"/>
      <c r="F12" s="67"/>
      <c r="G12" s="67"/>
      <c r="H12" s="67"/>
      <c r="I12" s="67"/>
      <c r="J12" s="67"/>
      <c r="K12" s="15"/>
    </row>
    <row r="13" spans="1:11" ht="42.75" customHeight="1" x14ac:dyDescent="0.3">
      <c r="A13" s="14"/>
      <c r="B13" s="22">
        <v>3</v>
      </c>
      <c r="C13" s="74" t="s">
        <v>54</v>
      </c>
      <c r="D13" s="67"/>
      <c r="E13" s="67"/>
      <c r="F13" s="67"/>
      <c r="G13" s="67"/>
      <c r="H13" s="67"/>
      <c r="I13" s="67"/>
      <c r="J13" s="67"/>
      <c r="K13" s="15"/>
    </row>
    <row r="14" spans="1:11" ht="44.25" customHeight="1" x14ac:dyDescent="0.3">
      <c r="A14" s="14"/>
      <c r="B14" s="22">
        <v>4</v>
      </c>
      <c r="C14" s="74" t="s">
        <v>55</v>
      </c>
      <c r="D14" s="67"/>
      <c r="E14" s="67"/>
      <c r="F14" s="67"/>
      <c r="G14" s="67"/>
      <c r="H14" s="67"/>
      <c r="I14" s="67"/>
      <c r="J14" s="67"/>
      <c r="K14" s="15"/>
    </row>
    <row r="15" spans="1:11" ht="36.75" customHeight="1" x14ac:dyDescent="0.3">
      <c r="A15" s="14"/>
      <c r="B15" s="22">
        <v>5</v>
      </c>
      <c r="C15" s="67" t="s">
        <v>64</v>
      </c>
      <c r="D15" s="67"/>
      <c r="E15" s="67"/>
      <c r="F15" s="67"/>
      <c r="G15" s="67"/>
      <c r="H15" s="67"/>
      <c r="I15" s="67"/>
      <c r="J15" s="67"/>
      <c r="K15" s="15"/>
    </row>
    <row r="16" spans="1:11" ht="20.100000000000001" customHeight="1" x14ac:dyDescent="0.3">
      <c r="A16" s="14"/>
      <c r="B16" s="68" t="s">
        <v>63</v>
      </c>
      <c r="C16" s="69"/>
      <c r="D16" s="69"/>
      <c r="E16" s="69"/>
      <c r="F16" s="69"/>
      <c r="G16" s="69"/>
      <c r="H16" s="69"/>
      <c r="I16" s="69"/>
      <c r="J16" s="70"/>
      <c r="K16" s="15"/>
    </row>
    <row r="17" spans="1:11" x14ac:dyDescent="0.3">
      <c r="A17" s="14"/>
      <c r="B17" s="1"/>
      <c r="C17" s="1"/>
      <c r="D17" s="1"/>
      <c r="E17" s="1"/>
      <c r="F17" s="1"/>
      <c r="G17" s="1"/>
      <c r="H17" s="1"/>
      <c r="I17" s="1"/>
      <c r="J17" s="1"/>
      <c r="K17" s="15"/>
    </row>
    <row r="18" spans="1:11" x14ac:dyDescent="0.3">
      <c r="A18" s="14"/>
      <c r="B18" s="1"/>
      <c r="C18" s="1"/>
      <c r="D18" s="1"/>
      <c r="E18" s="1"/>
      <c r="F18" s="1"/>
      <c r="G18" s="1"/>
      <c r="H18" s="1"/>
      <c r="I18" s="1"/>
      <c r="J18" s="1"/>
      <c r="K18" s="15"/>
    </row>
    <row r="19" spans="1:11" x14ac:dyDescent="0.3">
      <c r="A19" s="14"/>
      <c r="B19" s="1"/>
      <c r="C19" s="1"/>
      <c r="D19" s="1"/>
      <c r="E19" s="1"/>
      <c r="F19" s="1"/>
      <c r="G19" s="1"/>
      <c r="H19" s="1"/>
      <c r="I19" s="1"/>
      <c r="J19" s="1"/>
      <c r="K19" s="15"/>
    </row>
    <row r="20" spans="1:11" x14ac:dyDescent="0.3">
      <c r="A20" s="14"/>
      <c r="B20" s="1"/>
      <c r="C20" s="1"/>
      <c r="D20" s="1"/>
      <c r="E20" s="1"/>
      <c r="F20" s="1"/>
      <c r="G20" s="1"/>
      <c r="H20" s="1"/>
      <c r="I20" s="1"/>
      <c r="J20" s="1"/>
      <c r="K20" s="15"/>
    </row>
    <row r="21" spans="1:11" x14ac:dyDescent="0.3">
      <c r="A21" s="14"/>
      <c r="B21" s="1"/>
      <c r="C21" s="1"/>
      <c r="D21" s="1"/>
      <c r="E21" s="1"/>
      <c r="F21" s="1"/>
      <c r="G21" s="1"/>
      <c r="H21" s="1"/>
      <c r="I21" s="1"/>
      <c r="J21" s="1"/>
      <c r="K21" s="15"/>
    </row>
    <row r="22" spans="1:11" ht="75.75" customHeight="1" x14ac:dyDescent="0.3">
      <c r="A22" s="14"/>
      <c r="B22" s="71" t="s">
        <v>65</v>
      </c>
      <c r="C22" s="72"/>
      <c r="D22" s="72"/>
      <c r="E22" s="72"/>
      <c r="F22" s="72"/>
      <c r="G22" s="72"/>
      <c r="H22" s="72"/>
      <c r="I22" s="72"/>
      <c r="J22" s="73"/>
      <c r="K22" s="15"/>
    </row>
    <row r="23" spans="1:11" ht="36.75" customHeight="1" thickBot="1" x14ac:dyDescent="0.3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8"/>
    </row>
  </sheetData>
  <sheetProtection algorithmName="SHA-512" hashValue="8yKfCwCJ6tSAmrlXPu6FJy7YGv1++L1luvSL/8QrREbGST+l2UjFEeoUmOaZV2gRe2AEbdwZlfAK1+Q1XGKBgQ==" saltValue="ExqR3NWn8RnowmgHEdOLdQ==" spinCount="100000" sheet="1" objects="1" scenarios="1" selectLockedCells="1"/>
  <mergeCells count="17">
    <mergeCell ref="B22:J22"/>
    <mergeCell ref="C13:J13"/>
    <mergeCell ref="C12:J12"/>
    <mergeCell ref="C14:J14"/>
    <mergeCell ref="C15:J15"/>
    <mergeCell ref="B16:J16"/>
    <mergeCell ref="B1:J1"/>
    <mergeCell ref="C7:J7"/>
    <mergeCell ref="C8:J8"/>
    <mergeCell ref="C9:J9"/>
    <mergeCell ref="C11:J11"/>
    <mergeCell ref="B2:J2"/>
    <mergeCell ref="C3:J3"/>
    <mergeCell ref="C4:J4"/>
    <mergeCell ref="B10:J10"/>
    <mergeCell ref="C5:J5"/>
    <mergeCell ref="C6:J6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156"/>
  <sheetViews>
    <sheetView zoomScaleNormal="100" zoomScalePageLayoutView="90" workbookViewId="0">
      <selection activeCell="E3" sqref="E3:I4"/>
    </sheetView>
  </sheetViews>
  <sheetFormatPr defaultColWidth="0" defaultRowHeight="0" customHeight="1" zeroHeight="1" x14ac:dyDescent="0.3"/>
  <cols>
    <col min="1" max="1" width="5.109375" style="8" customWidth="1"/>
    <col min="2" max="2" width="10" style="8" customWidth="1"/>
    <col min="3" max="3" width="11" style="8" customWidth="1"/>
    <col min="4" max="4" width="35.109375" style="32" customWidth="1"/>
    <col min="5" max="7" width="3.6640625" style="8" bestFit="1" customWidth="1"/>
    <col min="8" max="8" width="5.5546875" style="8" customWidth="1"/>
    <col min="9" max="9" width="5.5546875" style="23" customWidth="1"/>
    <col min="10" max="12" width="3.6640625" style="8" bestFit="1" customWidth="1"/>
    <col min="13" max="14" width="5.5546875" style="8" customWidth="1"/>
    <col min="15" max="17" width="3.6640625" style="8" bestFit="1" customWidth="1"/>
    <col min="18" max="19" width="5.5546875" style="8" customWidth="1"/>
    <col min="20" max="22" width="3.6640625" style="8" bestFit="1" customWidth="1"/>
    <col min="23" max="24" width="5.5546875" style="8" customWidth="1"/>
    <col min="25" max="27" width="3.6640625" style="8" bestFit="1" customWidth="1"/>
    <col min="28" max="29" width="5.5546875" style="8" customWidth="1"/>
    <col min="30" max="32" width="3.6640625" style="8" bestFit="1" customWidth="1"/>
    <col min="33" max="34" width="5.5546875" style="8" customWidth="1"/>
    <col min="35" max="35" width="8.44140625" style="60" customWidth="1"/>
    <col min="36" max="36" width="18.88671875" style="9" customWidth="1"/>
    <col min="37" max="37" width="6.109375" style="5" customWidth="1"/>
    <col min="38" max="43" width="9.109375" style="8" customWidth="1"/>
    <col min="44" max="50" width="0" style="8" hidden="1" customWidth="1"/>
    <col min="51" max="16384" width="9.109375" style="8" hidden="1"/>
  </cols>
  <sheetData>
    <row r="1" spans="1:50" s="3" customFormat="1" ht="34.5" customHeight="1" x14ac:dyDescent="0.3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57"/>
      <c r="AJ1" s="78" t="s">
        <v>40</v>
      </c>
      <c r="AK1" s="78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s="3" customFormat="1" ht="25.8" x14ac:dyDescent="0.3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57"/>
      <c r="AJ2" s="78"/>
      <c r="AK2" s="78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s="5" customFormat="1" ht="21.75" customHeight="1" x14ac:dyDescent="0.3">
      <c r="A3" s="90" t="s">
        <v>43</v>
      </c>
      <c r="B3" s="91"/>
      <c r="C3" s="35">
        <v>12</v>
      </c>
      <c r="D3" s="34" t="s">
        <v>46</v>
      </c>
      <c r="E3" s="82" t="s">
        <v>32</v>
      </c>
      <c r="F3" s="83"/>
      <c r="G3" s="83"/>
      <c r="H3" s="83"/>
      <c r="I3" s="84"/>
      <c r="J3" s="82" t="s">
        <v>50</v>
      </c>
      <c r="K3" s="83"/>
      <c r="L3" s="83"/>
      <c r="M3" s="83"/>
      <c r="N3" s="84"/>
      <c r="O3" s="75" t="s">
        <v>27</v>
      </c>
      <c r="P3" s="76"/>
      <c r="Q3" s="76"/>
      <c r="R3" s="76"/>
      <c r="S3" s="77"/>
      <c r="T3" s="75" t="s">
        <v>28</v>
      </c>
      <c r="U3" s="76"/>
      <c r="V3" s="76"/>
      <c r="W3" s="76"/>
      <c r="X3" s="77"/>
      <c r="Y3" s="75" t="s">
        <v>29</v>
      </c>
      <c r="Z3" s="76"/>
      <c r="AA3" s="76"/>
      <c r="AB3" s="76"/>
      <c r="AC3" s="77"/>
      <c r="AD3" s="75" t="s">
        <v>39</v>
      </c>
      <c r="AE3" s="76"/>
      <c r="AF3" s="76"/>
      <c r="AG3" s="76"/>
      <c r="AH3" s="77"/>
      <c r="AI3" s="58"/>
      <c r="AJ3" s="78"/>
      <c r="AK3" s="78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s="5" customFormat="1" ht="21.75" customHeight="1" x14ac:dyDescent="0.3">
      <c r="A4" s="90" t="s">
        <v>44</v>
      </c>
      <c r="B4" s="91"/>
      <c r="C4" s="38" t="s">
        <v>45</v>
      </c>
      <c r="D4" s="33" t="s">
        <v>47</v>
      </c>
      <c r="E4" s="85"/>
      <c r="F4" s="86"/>
      <c r="G4" s="86"/>
      <c r="H4" s="86"/>
      <c r="I4" s="87"/>
      <c r="J4" s="85"/>
      <c r="K4" s="86"/>
      <c r="L4" s="86"/>
      <c r="M4" s="86"/>
      <c r="N4" s="87"/>
      <c r="O4" s="88" t="s">
        <v>2</v>
      </c>
      <c r="P4" s="88"/>
      <c r="Q4" s="88"/>
      <c r="R4" s="88"/>
      <c r="S4" s="89"/>
      <c r="T4" s="88" t="s">
        <v>3</v>
      </c>
      <c r="U4" s="88"/>
      <c r="V4" s="88"/>
      <c r="W4" s="88"/>
      <c r="X4" s="89"/>
      <c r="Y4" s="88" t="s">
        <v>4</v>
      </c>
      <c r="Z4" s="88"/>
      <c r="AA4" s="88"/>
      <c r="AB4" s="88"/>
      <c r="AC4" s="89"/>
      <c r="AD4" s="88" t="s">
        <v>5</v>
      </c>
      <c r="AE4" s="88"/>
      <c r="AF4" s="88"/>
      <c r="AG4" s="88"/>
      <c r="AH4" s="89"/>
      <c r="AI4" s="58"/>
      <c r="AJ4" s="78"/>
      <c r="AK4" s="78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99.6" customHeight="1" x14ac:dyDescent="0.35">
      <c r="A5" s="92" t="s">
        <v>24</v>
      </c>
      <c r="B5" s="92" t="s">
        <v>42</v>
      </c>
      <c r="C5" s="92" t="s">
        <v>33</v>
      </c>
      <c r="D5" s="37" t="s">
        <v>1</v>
      </c>
      <c r="E5" s="27" t="s">
        <v>34</v>
      </c>
      <c r="F5" s="27" t="s">
        <v>35</v>
      </c>
      <c r="G5" s="27" t="s">
        <v>36</v>
      </c>
      <c r="H5" s="27" t="s">
        <v>49</v>
      </c>
      <c r="I5" s="28" t="s">
        <v>37</v>
      </c>
      <c r="J5" s="26" t="s">
        <v>34</v>
      </c>
      <c r="K5" s="26" t="s">
        <v>35</v>
      </c>
      <c r="L5" s="27" t="s">
        <v>36</v>
      </c>
      <c r="M5" s="27" t="s">
        <v>49</v>
      </c>
      <c r="N5" s="28" t="s">
        <v>37</v>
      </c>
      <c r="O5" s="26" t="s">
        <v>34</v>
      </c>
      <c r="P5" s="26" t="s">
        <v>35</v>
      </c>
      <c r="Q5" s="27" t="s">
        <v>41</v>
      </c>
      <c r="R5" s="27" t="s">
        <v>49</v>
      </c>
      <c r="S5" s="28" t="s">
        <v>37</v>
      </c>
      <c r="T5" s="26" t="s">
        <v>34</v>
      </c>
      <c r="U5" s="26" t="s">
        <v>35</v>
      </c>
      <c r="V5" s="27" t="s">
        <v>41</v>
      </c>
      <c r="W5" s="27" t="s">
        <v>49</v>
      </c>
      <c r="X5" s="28" t="s">
        <v>37</v>
      </c>
      <c r="Y5" s="26" t="s">
        <v>34</v>
      </c>
      <c r="Z5" s="26" t="s">
        <v>35</v>
      </c>
      <c r="AA5" s="27" t="s">
        <v>41</v>
      </c>
      <c r="AB5" s="27" t="s">
        <v>49</v>
      </c>
      <c r="AC5" s="28" t="s">
        <v>37</v>
      </c>
      <c r="AD5" s="26" t="s">
        <v>34</v>
      </c>
      <c r="AE5" s="26" t="s">
        <v>35</v>
      </c>
      <c r="AF5" s="27" t="s">
        <v>41</v>
      </c>
      <c r="AG5" s="27" t="s">
        <v>49</v>
      </c>
      <c r="AH5" s="28" t="s">
        <v>37</v>
      </c>
      <c r="AI5" s="59"/>
      <c r="AJ5" s="79"/>
      <c r="AK5" s="79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6.8" x14ac:dyDescent="0.35">
      <c r="A6" s="93"/>
      <c r="B6" s="93"/>
      <c r="C6" s="93"/>
      <c r="D6" s="36" t="s">
        <v>48</v>
      </c>
      <c r="E6" s="25">
        <v>20</v>
      </c>
      <c r="F6" s="25">
        <v>20</v>
      </c>
      <c r="G6" s="25">
        <v>48</v>
      </c>
      <c r="H6" s="25">
        <v>12</v>
      </c>
      <c r="I6" s="24">
        <f>SUM(E6:H6)</f>
        <v>100</v>
      </c>
      <c r="J6" s="25">
        <v>20</v>
      </c>
      <c r="K6" s="25">
        <v>20</v>
      </c>
      <c r="L6" s="25">
        <v>48</v>
      </c>
      <c r="M6" s="25">
        <v>12</v>
      </c>
      <c r="N6" s="24">
        <f>SUM(J6:M6)</f>
        <v>100</v>
      </c>
      <c r="O6" s="25">
        <v>20</v>
      </c>
      <c r="P6" s="25">
        <v>20</v>
      </c>
      <c r="Q6" s="25">
        <f>IF(O4="","",VLOOKUP(O4,$AJ$6:$AK$31,2,FALSE))</f>
        <v>34</v>
      </c>
      <c r="R6" s="25">
        <v>12</v>
      </c>
      <c r="S6" s="64">
        <f>IF(O4="","",SUM(O6:R6))</f>
        <v>86</v>
      </c>
      <c r="T6" s="25">
        <v>20</v>
      </c>
      <c r="U6" s="25">
        <v>20</v>
      </c>
      <c r="V6" s="25">
        <f>IF(T4="","",VLOOKUP(T4,$AJ$6:$AK$31,2,FALSE))</f>
        <v>34</v>
      </c>
      <c r="W6" s="25">
        <v>12</v>
      </c>
      <c r="X6" s="64">
        <f>IF(T4="","",SUM(T6:W6))</f>
        <v>86</v>
      </c>
      <c r="Y6" s="25">
        <v>20</v>
      </c>
      <c r="Z6" s="25">
        <v>20</v>
      </c>
      <c r="AA6" s="25">
        <f>IF(Y4="","",VLOOKUP(Y4,$AJ$6:$AK$31,2,FALSE))</f>
        <v>34</v>
      </c>
      <c r="AB6" s="25">
        <v>12</v>
      </c>
      <c r="AC6" s="64">
        <f>IF(Y4="","",SUM(Y6:AB6))</f>
        <v>86</v>
      </c>
      <c r="AD6" s="63">
        <v>20</v>
      </c>
      <c r="AE6" s="63">
        <v>20</v>
      </c>
      <c r="AF6" s="63">
        <f>IF(AD4="","",VLOOKUP(AD4,$AJ$6:$AK$31,2,FALSE))</f>
        <v>48</v>
      </c>
      <c r="AG6" s="63">
        <v>12</v>
      </c>
      <c r="AH6" s="64">
        <f>IF(AD4="","",SUM(AD6:AG6))</f>
        <v>100</v>
      </c>
      <c r="AJ6" s="21" t="s">
        <v>2</v>
      </c>
      <c r="AK6" s="29">
        <v>34</v>
      </c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s="10" customFormat="1" ht="24.6" customHeight="1" x14ac:dyDescent="0.3">
      <c r="A7" s="53">
        <f>IF(AND(B7="",C7="",D7=""),"",ROW()-6)</f>
        <v>1</v>
      </c>
      <c r="B7" s="54">
        <v>2001</v>
      </c>
      <c r="C7" s="55">
        <v>1713346</v>
      </c>
      <c r="D7" s="32" t="s">
        <v>20</v>
      </c>
      <c r="E7" s="52">
        <v>10</v>
      </c>
      <c r="F7" s="52">
        <v>18</v>
      </c>
      <c r="G7" s="52">
        <v>48</v>
      </c>
      <c r="H7" s="52">
        <v>12</v>
      </c>
      <c r="I7" s="39">
        <f>IF(SUM(E7:H7)=0,"",SUM(E7:H7))</f>
        <v>88</v>
      </c>
      <c r="J7" s="40">
        <v>15</v>
      </c>
      <c r="K7" s="40">
        <v>18</v>
      </c>
      <c r="L7" s="40">
        <v>44</v>
      </c>
      <c r="M7" s="40">
        <v>12</v>
      </c>
      <c r="N7" s="39">
        <f>IF(SUM(J7:M7)=0,"",SUM(J7:M7))</f>
        <v>89</v>
      </c>
      <c r="O7" s="48">
        <v>15</v>
      </c>
      <c r="P7" s="48">
        <v>19</v>
      </c>
      <c r="Q7" s="48">
        <v>33</v>
      </c>
      <c r="R7" s="48">
        <v>11</v>
      </c>
      <c r="S7" s="49">
        <f>IF(SUM(O7:R7)=0,"",SUM(O7:R7))</f>
        <v>78</v>
      </c>
      <c r="T7" s="40">
        <v>20</v>
      </c>
      <c r="U7" s="40">
        <v>20</v>
      </c>
      <c r="V7" s="40">
        <v>30</v>
      </c>
      <c r="W7" s="40">
        <v>11</v>
      </c>
      <c r="X7" s="39">
        <f>IF(SUM(T7:W7)=0,"",SUM(T7:W7))</f>
        <v>81</v>
      </c>
      <c r="Y7" s="50">
        <v>18</v>
      </c>
      <c r="Z7" s="50">
        <v>18</v>
      </c>
      <c r="AA7" s="50">
        <v>32</v>
      </c>
      <c r="AB7" s="50">
        <v>11</v>
      </c>
      <c r="AC7" s="51">
        <f>IF(SUM(Y7:AB7)=0,"",SUM(Y7:AB7))</f>
        <v>79</v>
      </c>
      <c r="AD7" s="40">
        <v>19</v>
      </c>
      <c r="AE7" s="40">
        <v>18</v>
      </c>
      <c r="AF7" s="40">
        <v>40</v>
      </c>
      <c r="AG7" s="40">
        <v>12</v>
      </c>
      <c r="AH7" s="39">
        <f>IF(SUM(AD7:AG7)=0,"",SUM(AD7:AG7))</f>
        <v>89</v>
      </c>
      <c r="AI7" s="61"/>
      <c r="AJ7" s="21" t="s">
        <v>3</v>
      </c>
      <c r="AK7" s="29">
        <v>34</v>
      </c>
    </row>
    <row r="8" spans="1:50" ht="24.6" customHeight="1" x14ac:dyDescent="0.3">
      <c r="A8" s="53">
        <f t="shared" ref="A8:A71" si="0">IF(AND(B8="",C8="",D8=""),"",ROW()-6)</f>
        <v>2</v>
      </c>
      <c r="B8" s="54">
        <v>2002</v>
      </c>
      <c r="C8" s="56">
        <v>1713347</v>
      </c>
      <c r="D8" s="32" t="s">
        <v>21</v>
      </c>
      <c r="E8" s="52"/>
      <c r="F8" s="52"/>
      <c r="G8" s="52"/>
      <c r="H8" s="52"/>
      <c r="I8" s="39" t="str">
        <f t="shared" ref="I8:I71" si="1">IF(SUM(E8:H8)=0,"",SUM(E8:H8))</f>
        <v/>
      </c>
      <c r="J8" s="40"/>
      <c r="K8" s="40"/>
      <c r="L8" s="40"/>
      <c r="M8" s="40"/>
      <c r="N8" s="39" t="str">
        <f t="shared" ref="N8:N71" si="2">IF(SUM(J8:M8)=0,"",SUM(J8:M8))</f>
        <v/>
      </c>
      <c r="O8" s="48"/>
      <c r="P8" s="48"/>
      <c r="Q8" s="48"/>
      <c r="R8" s="48"/>
      <c r="S8" s="49" t="str">
        <f t="shared" ref="S8:S71" si="3">IF(SUM(O8:R8)=0,"",SUM(O8:R8))</f>
        <v/>
      </c>
      <c r="T8" s="40"/>
      <c r="U8" s="40"/>
      <c r="V8" s="40"/>
      <c r="W8" s="40"/>
      <c r="X8" s="39" t="str">
        <f t="shared" ref="X8:X71" si="4">IF(SUM(T8:W8)=0,"",SUM(T8:W8))</f>
        <v/>
      </c>
      <c r="Y8" s="50"/>
      <c r="Z8" s="50"/>
      <c r="AA8" s="50"/>
      <c r="AB8" s="50"/>
      <c r="AC8" s="51" t="str">
        <f t="shared" ref="AC8:AC71" si="5">IF(SUM(Y8:AB8)=0,"",SUM(Y8:AB8))</f>
        <v/>
      </c>
      <c r="AD8" s="40"/>
      <c r="AE8" s="40"/>
      <c r="AF8" s="40"/>
      <c r="AG8" s="40"/>
      <c r="AH8" s="39" t="str">
        <f t="shared" ref="AH8:AH71" si="6">IF(SUM(AD8:AG8)=0,"",SUM(AD8:AG8))</f>
        <v/>
      </c>
      <c r="AJ8" s="21" t="s">
        <v>4</v>
      </c>
      <c r="AK8" s="30">
        <v>34</v>
      </c>
    </row>
    <row r="9" spans="1:50" ht="24.6" customHeight="1" x14ac:dyDescent="0.3">
      <c r="A9" s="53">
        <f t="shared" si="0"/>
        <v>3</v>
      </c>
      <c r="B9" s="54">
        <v>2003</v>
      </c>
      <c r="C9" s="55">
        <v>1713348</v>
      </c>
      <c r="D9" s="32" t="s">
        <v>22</v>
      </c>
      <c r="E9" s="52"/>
      <c r="F9" s="52"/>
      <c r="G9" s="52"/>
      <c r="H9" s="52"/>
      <c r="I9" s="39" t="str">
        <f t="shared" si="1"/>
        <v/>
      </c>
      <c r="J9" s="40"/>
      <c r="K9" s="40"/>
      <c r="L9" s="40"/>
      <c r="M9" s="40"/>
      <c r="N9" s="39" t="str">
        <f t="shared" si="2"/>
        <v/>
      </c>
      <c r="O9" s="48"/>
      <c r="P9" s="48"/>
      <c r="Q9" s="48"/>
      <c r="R9" s="48"/>
      <c r="S9" s="49" t="str">
        <f t="shared" si="3"/>
        <v/>
      </c>
      <c r="T9" s="40"/>
      <c r="U9" s="40"/>
      <c r="V9" s="40"/>
      <c r="W9" s="40"/>
      <c r="X9" s="39" t="str">
        <f t="shared" si="4"/>
        <v/>
      </c>
      <c r="Y9" s="50"/>
      <c r="Z9" s="50"/>
      <c r="AA9" s="50"/>
      <c r="AB9" s="50"/>
      <c r="AC9" s="51" t="str">
        <f t="shared" si="5"/>
        <v/>
      </c>
      <c r="AD9" s="40"/>
      <c r="AE9" s="40"/>
      <c r="AF9" s="40"/>
      <c r="AG9" s="40"/>
      <c r="AH9" s="39" t="str">
        <f t="shared" si="6"/>
        <v/>
      </c>
      <c r="AJ9" s="21" t="s">
        <v>5</v>
      </c>
      <c r="AK9" s="30">
        <v>48</v>
      </c>
    </row>
    <row r="10" spans="1:50" ht="24.6" customHeight="1" x14ac:dyDescent="0.3">
      <c r="A10" s="53">
        <f t="shared" si="0"/>
        <v>4</v>
      </c>
      <c r="B10" s="54">
        <v>2004</v>
      </c>
      <c r="C10" s="56">
        <v>1713349</v>
      </c>
      <c r="E10" s="52"/>
      <c r="F10" s="52"/>
      <c r="G10" s="52"/>
      <c r="H10" s="52"/>
      <c r="I10" s="39" t="str">
        <f t="shared" si="1"/>
        <v/>
      </c>
      <c r="J10" s="40"/>
      <c r="K10" s="40"/>
      <c r="L10" s="40"/>
      <c r="M10" s="40"/>
      <c r="N10" s="39" t="str">
        <f t="shared" si="2"/>
        <v/>
      </c>
      <c r="O10" s="48"/>
      <c r="P10" s="48"/>
      <c r="Q10" s="48"/>
      <c r="R10" s="48"/>
      <c r="S10" s="49" t="str">
        <f t="shared" si="3"/>
        <v/>
      </c>
      <c r="T10" s="40"/>
      <c r="U10" s="40"/>
      <c r="V10" s="40"/>
      <c r="W10" s="40"/>
      <c r="X10" s="39" t="str">
        <f t="shared" si="4"/>
        <v/>
      </c>
      <c r="Y10" s="50"/>
      <c r="Z10" s="50"/>
      <c r="AA10" s="50"/>
      <c r="AB10" s="50"/>
      <c r="AC10" s="51" t="str">
        <f t="shared" si="5"/>
        <v/>
      </c>
      <c r="AD10" s="40"/>
      <c r="AE10" s="40"/>
      <c r="AF10" s="40"/>
      <c r="AG10" s="40"/>
      <c r="AH10" s="39" t="str">
        <f t="shared" si="6"/>
        <v/>
      </c>
      <c r="AJ10" s="21" t="s">
        <v>6</v>
      </c>
      <c r="AK10" s="30">
        <v>34</v>
      </c>
    </row>
    <row r="11" spans="1:50" ht="24.6" customHeight="1" x14ac:dyDescent="0.3">
      <c r="A11" s="53" t="str">
        <f t="shared" si="0"/>
        <v/>
      </c>
      <c r="B11" s="54"/>
      <c r="C11" s="56"/>
      <c r="E11" s="52"/>
      <c r="F11" s="52"/>
      <c r="G11" s="52"/>
      <c r="H11" s="52"/>
      <c r="I11" s="39" t="str">
        <f t="shared" si="1"/>
        <v/>
      </c>
      <c r="J11" s="40"/>
      <c r="K11" s="40"/>
      <c r="L11" s="40"/>
      <c r="M11" s="40"/>
      <c r="N11" s="39" t="str">
        <f t="shared" si="2"/>
        <v/>
      </c>
      <c r="O11" s="48"/>
      <c r="P11" s="48"/>
      <c r="Q11" s="48"/>
      <c r="R11" s="48"/>
      <c r="S11" s="49" t="str">
        <f t="shared" si="3"/>
        <v/>
      </c>
      <c r="T11" s="40"/>
      <c r="U11" s="40"/>
      <c r="V11" s="40"/>
      <c r="W11" s="40"/>
      <c r="X11" s="39" t="str">
        <f t="shared" si="4"/>
        <v/>
      </c>
      <c r="Y11" s="50"/>
      <c r="Z11" s="50"/>
      <c r="AA11" s="50"/>
      <c r="AB11" s="50"/>
      <c r="AC11" s="51" t="str">
        <f t="shared" si="5"/>
        <v/>
      </c>
      <c r="AD11" s="40"/>
      <c r="AE11" s="40"/>
      <c r="AF11" s="40"/>
      <c r="AG11" s="40"/>
      <c r="AH11" s="39" t="str">
        <f t="shared" si="6"/>
        <v/>
      </c>
      <c r="AJ11" s="21" t="s">
        <v>31</v>
      </c>
      <c r="AK11" s="30">
        <v>34</v>
      </c>
    </row>
    <row r="12" spans="1:50" ht="24.6" customHeight="1" x14ac:dyDescent="0.3">
      <c r="A12" s="53" t="str">
        <f t="shared" si="0"/>
        <v/>
      </c>
      <c r="B12" s="54"/>
      <c r="C12" s="56"/>
      <c r="E12" s="52"/>
      <c r="F12" s="52"/>
      <c r="G12" s="52"/>
      <c r="H12" s="52"/>
      <c r="I12" s="39" t="str">
        <f t="shared" si="1"/>
        <v/>
      </c>
      <c r="J12" s="40"/>
      <c r="K12" s="40"/>
      <c r="L12" s="40"/>
      <c r="M12" s="40"/>
      <c r="N12" s="39" t="str">
        <f t="shared" si="2"/>
        <v/>
      </c>
      <c r="O12" s="48"/>
      <c r="P12" s="48"/>
      <c r="Q12" s="48"/>
      <c r="R12" s="48"/>
      <c r="S12" s="49" t="str">
        <f t="shared" si="3"/>
        <v/>
      </c>
      <c r="T12" s="40"/>
      <c r="U12" s="40"/>
      <c r="V12" s="40"/>
      <c r="W12" s="40"/>
      <c r="X12" s="39" t="str">
        <f t="shared" si="4"/>
        <v/>
      </c>
      <c r="Y12" s="50"/>
      <c r="Z12" s="50"/>
      <c r="AA12" s="50"/>
      <c r="AB12" s="50"/>
      <c r="AC12" s="51" t="str">
        <f t="shared" si="5"/>
        <v/>
      </c>
      <c r="AD12" s="40"/>
      <c r="AE12" s="40"/>
      <c r="AF12" s="40"/>
      <c r="AG12" s="40"/>
      <c r="AH12" s="39" t="str">
        <f t="shared" si="6"/>
        <v/>
      </c>
      <c r="AJ12" s="21" t="s">
        <v>30</v>
      </c>
      <c r="AK12" s="30">
        <v>34</v>
      </c>
    </row>
    <row r="13" spans="1:50" ht="24.6" customHeight="1" x14ac:dyDescent="0.35">
      <c r="A13" s="53" t="str">
        <f t="shared" si="0"/>
        <v/>
      </c>
      <c r="B13" s="54"/>
      <c r="C13" s="56"/>
      <c r="E13" s="52"/>
      <c r="F13" s="52"/>
      <c r="G13" s="52"/>
      <c r="H13" s="52"/>
      <c r="I13" s="39" t="str">
        <f t="shared" si="1"/>
        <v/>
      </c>
      <c r="J13" s="40"/>
      <c r="K13" s="40"/>
      <c r="L13" s="40"/>
      <c r="M13" s="40"/>
      <c r="N13" s="39" t="str">
        <f t="shared" si="2"/>
        <v/>
      </c>
      <c r="O13" s="48"/>
      <c r="P13" s="48"/>
      <c r="Q13" s="48"/>
      <c r="R13" s="48"/>
      <c r="S13" s="49" t="str">
        <f t="shared" si="3"/>
        <v/>
      </c>
      <c r="T13" s="40"/>
      <c r="U13" s="40"/>
      <c r="V13" s="40"/>
      <c r="W13" s="40"/>
      <c r="X13" s="39" t="str">
        <f t="shared" si="4"/>
        <v/>
      </c>
      <c r="Y13" s="50"/>
      <c r="Z13" s="50"/>
      <c r="AA13" s="50"/>
      <c r="AB13" s="50"/>
      <c r="AC13" s="51" t="str">
        <f t="shared" si="5"/>
        <v/>
      </c>
      <c r="AD13" s="40"/>
      <c r="AE13" s="40"/>
      <c r="AF13" s="40"/>
      <c r="AG13" s="40"/>
      <c r="AH13" s="39" t="str">
        <f t="shared" si="6"/>
        <v/>
      </c>
      <c r="AJ13" s="21" t="s">
        <v>7</v>
      </c>
      <c r="AK13" s="31">
        <v>48</v>
      </c>
      <c r="AL13" s="11"/>
      <c r="AM13" s="11"/>
      <c r="AN13" s="11"/>
    </row>
    <row r="14" spans="1:50" ht="24.6" customHeight="1" x14ac:dyDescent="0.3">
      <c r="A14" s="53" t="str">
        <f t="shared" si="0"/>
        <v/>
      </c>
      <c r="B14" s="54"/>
      <c r="C14" s="56"/>
      <c r="E14" s="52"/>
      <c r="F14" s="52"/>
      <c r="G14" s="52"/>
      <c r="H14" s="52"/>
      <c r="I14" s="39" t="str">
        <f t="shared" si="1"/>
        <v/>
      </c>
      <c r="J14" s="40"/>
      <c r="K14" s="40"/>
      <c r="L14" s="40"/>
      <c r="M14" s="40"/>
      <c r="N14" s="39" t="str">
        <f t="shared" si="2"/>
        <v/>
      </c>
      <c r="O14" s="48"/>
      <c r="P14" s="48"/>
      <c r="Q14" s="48"/>
      <c r="R14" s="48"/>
      <c r="S14" s="49" t="str">
        <f t="shared" si="3"/>
        <v/>
      </c>
      <c r="T14" s="40"/>
      <c r="U14" s="40"/>
      <c r="V14" s="40"/>
      <c r="W14" s="40"/>
      <c r="X14" s="39" t="str">
        <f t="shared" si="4"/>
        <v/>
      </c>
      <c r="Y14" s="50"/>
      <c r="Z14" s="50"/>
      <c r="AA14" s="50"/>
      <c r="AB14" s="50"/>
      <c r="AC14" s="51" t="str">
        <f t="shared" si="5"/>
        <v/>
      </c>
      <c r="AD14" s="40"/>
      <c r="AE14" s="40"/>
      <c r="AF14" s="40"/>
      <c r="AG14" s="40"/>
      <c r="AH14" s="39" t="str">
        <f t="shared" si="6"/>
        <v/>
      </c>
      <c r="AJ14" s="21" t="s">
        <v>8</v>
      </c>
      <c r="AK14" s="30">
        <v>48</v>
      </c>
    </row>
    <row r="15" spans="1:50" ht="24.6" customHeight="1" x14ac:dyDescent="0.3">
      <c r="A15" s="53" t="str">
        <f t="shared" si="0"/>
        <v/>
      </c>
      <c r="B15" s="54"/>
      <c r="C15" s="56"/>
      <c r="E15" s="52"/>
      <c r="F15" s="52"/>
      <c r="G15" s="52"/>
      <c r="H15" s="52"/>
      <c r="I15" s="39" t="str">
        <f t="shared" si="1"/>
        <v/>
      </c>
      <c r="J15" s="40"/>
      <c r="K15" s="40"/>
      <c r="L15" s="40"/>
      <c r="M15" s="40"/>
      <c r="N15" s="39" t="str">
        <f t="shared" si="2"/>
        <v/>
      </c>
      <c r="O15" s="48"/>
      <c r="P15" s="48"/>
      <c r="Q15" s="48"/>
      <c r="R15" s="48"/>
      <c r="S15" s="49" t="str">
        <f t="shared" si="3"/>
        <v/>
      </c>
      <c r="T15" s="40"/>
      <c r="U15" s="40"/>
      <c r="V15" s="40"/>
      <c r="W15" s="40"/>
      <c r="X15" s="39" t="str">
        <f t="shared" si="4"/>
        <v/>
      </c>
      <c r="Y15" s="50"/>
      <c r="Z15" s="50"/>
      <c r="AA15" s="50"/>
      <c r="AB15" s="50"/>
      <c r="AC15" s="51" t="str">
        <f t="shared" si="5"/>
        <v/>
      </c>
      <c r="AD15" s="40"/>
      <c r="AE15" s="40"/>
      <c r="AF15" s="40"/>
      <c r="AG15" s="40"/>
      <c r="AH15" s="39" t="str">
        <f t="shared" si="6"/>
        <v/>
      </c>
      <c r="AJ15" s="21" t="s">
        <v>9</v>
      </c>
      <c r="AK15" s="30">
        <v>48</v>
      </c>
    </row>
    <row r="16" spans="1:50" ht="24.6" customHeight="1" x14ac:dyDescent="0.3">
      <c r="A16" s="53" t="str">
        <f t="shared" si="0"/>
        <v/>
      </c>
      <c r="B16" s="54"/>
      <c r="C16" s="56"/>
      <c r="E16" s="52"/>
      <c r="F16" s="52"/>
      <c r="G16" s="52"/>
      <c r="H16" s="52"/>
      <c r="I16" s="39" t="str">
        <f t="shared" si="1"/>
        <v/>
      </c>
      <c r="J16" s="40"/>
      <c r="K16" s="40"/>
      <c r="L16" s="40"/>
      <c r="M16" s="40"/>
      <c r="N16" s="39" t="str">
        <f t="shared" si="2"/>
        <v/>
      </c>
      <c r="O16" s="48"/>
      <c r="P16" s="48"/>
      <c r="Q16" s="48"/>
      <c r="R16" s="48"/>
      <c r="S16" s="49" t="str">
        <f t="shared" si="3"/>
        <v/>
      </c>
      <c r="T16" s="40"/>
      <c r="U16" s="40"/>
      <c r="V16" s="40"/>
      <c r="W16" s="40"/>
      <c r="X16" s="39" t="str">
        <f t="shared" si="4"/>
        <v/>
      </c>
      <c r="Y16" s="50"/>
      <c r="Z16" s="50"/>
      <c r="AA16" s="50"/>
      <c r="AB16" s="50"/>
      <c r="AC16" s="51" t="str">
        <f t="shared" si="5"/>
        <v/>
      </c>
      <c r="AD16" s="40"/>
      <c r="AE16" s="40"/>
      <c r="AF16" s="40"/>
      <c r="AG16" s="40"/>
      <c r="AH16" s="39" t="str">
        <f t="shared" si="6"/>
        <v/>
      </c>
      <c r="AJ16" s="21" t="s">
        <v>10</v>
      </c>
      <c r="AK16" s="30">
        <v>48</v>
      </c>
    </row>
    <row r="17" spans="1:37" ht="24.6" customHeight="1" x14ac:dyDescent="0.3">
      <c r="A17" s="53" t="str">
        <f t="shared" si="0"/>
        <v/>
      </c>
      <c r="B17" s="54"/>
      <c r="C17" s="56"/>
      <c r="E17" s="52"/>
      <c r="F17" s="52"/>
      <c r="G17" s="52"/>
      <c r="H17" s="52"/>
      <c r="I17" s="39" t="str">
        <f t="shared" si="1"/>
        <v/>
      </c>
      <c r="J17" s="40"/>
      <c r="K17" s="40"/>
      <c r="L17" s="40"/>
      <c r="M17" s="40"/>
      <c r="N17" s="39" t="str">
        <f t="shared" si="2"/>
        <v/>
      </c>
      <c r="O17" s="48"/>
      <c r="P17" s="48"/>
      <c r="Q17" s="48"/>
      <c r="R17" s="48"/>
      <c r="S17" s="49" t="str">
        <f t="shared" si="3"/>
        <v/>
      </c>
      <c r="T17" s="40"/>
      <c r="U17" s="40"/>
      <c r="V17" s="40"/>
      <c r="W17" s="40"/>
      <c r="X17" s="39" t="str">
        <f t="shared" si="4"/>
        <v/>
      </c>
      <c r="Y17" s="50"/>
      <c r="Z17" s="50"/>
      <c r="AA17" s="50"/>
      <c r="AB17" s="50"/>
      <c r="AC17" s="51" t="str">
        <f t="shared" si="5"/>
        <v/>
      </c>
      <c r="AD17" s="40"/>
      <c r="AE17" s="40"/>
      <c r="AF17" s="40"/>
      <c r="AG17" s="40"/>
      <c r="AH17" s="39" t="str">
        <f t="shared" si="6"/>
        <v/>
      </c>
      <c r="AJ17" s="21" t="s">
        <v>11</v>
      </c>
      <c r="AK17" s="30">
        <v>48</v>
      </c>
    </row>
    <row r="18" spans="1:37" ht="24.6" customHeight="1" x14ac:dyDescent="0.3">
      <c r="A18" s="53" t="str">
        <f t="shared" si="0"/>
        <v/>
      </c>
      <c r="B18" s="54"/>
      <c r="C18" s="56"/>
      <c r="E18" s="52"/>
      <c r="F18" s="52"/>
      <c r="G18" s="52"/>
      <c r="H18" s="52"/>
      <c r="I18" s="39" t="str">
        <f t="shared" si="1"/>
        <v/>
      </c>
      <c r="J18" s="40"/>
      <c r="K18" s="40"/>
      <c r="L18" s="40"/>
      <c r="M18" s="40"/>
      <c r="N18" s="39" t="str">
        <f t="shared" si="2"/>
        <v/>
      </c>
      <c r="O18" s="48"/>
      <c r="P18" s="48"/>
      <c r="Q18" s="48"/>
      <c r="R18" s="48"/>
      <c r="S18" s="49" t="str">
        <f t="shared" si="3"/>
        <v/>
      </c>
      <c r="T18" s="40"/>
      <c r="U18" s="40"/>
      <c r="V18" s="40"/>
      <c r="W18" s="40"/>
      <c r="X18" s="39" t="str">
        <f t="shared" si="4"/>
        <v/>
      </c>
      <c r="Y18" s="50"/>
      <c r="Z18" s="50"/>
      <c r="AA18" s="50"/>
      <c r="AB18" s="50"/>
      <c r="AC18" s="51" t="str">
        <f t="shared" si="5"/>
        <v/>
      </c>
      <c r="AD18" s="40"/>
      <c r="AE18" s="40"/>
      <c r="AF18" s="40"/>
      <c r="AG18" s="40"/>
      <c r="AH18" s="39" t="str">
        <f t="shared" si="6"/>
        <v/>
      </c>
      <c r="AJ18" s="21" t="s">
        <v>12</v>
      </c>
      <c r="AK18" s="30">
        <v>34</v>
      </c>
    </row>
    <row r="19" spans="1:37" ht="24.6" customHeight="1" x14ac:dyDescent="0.3">
      <c r="A19" s="53" t="str">
        <f t="shared" si="0"/>
        <v/>
      </c>
      <c r="B19" s="54"/>
      <c r="C19" s="56"/>
      <c r="E19" s="52"/>
      <c r="F19" s="52"/>
      <c r="G19" s="52"/>
      <c r="H19" s="52"/>
      <c r="I19" s="39" t="str">
        <f t="shared" si="1"/>
        <v/>
      </c>
      <c r="J19" s="40"/>
      <c r="K19" s="40"/>
      <c r="L19" s="40"/>
      <c r="M19" s="40"/>
      <c r="N19" s="39" t="str">
        <f t="shared" si="2"/>
        <v/>
      </c>
      <c r="O19" s="48"/>
      <c r="P19" s="48"/>
      <c r="Q19" s="48"/>
      <c r="R19" s="48"/>
      <c r="S19" s="49" t="str">
        <f t="shared" si="3"/>
        <v/>
      </c>
      <c r="T19" s="40"/>
      <c r="U19" s="40"/>
      <c r="V19" s="40"/>
      <c r="W19" s="40"/>
      <c r="X19" s="39" t="str">
        <f t="shared" si="4"/>
        <v/>
      </c>
      <c r="Y19" s="50"/>
      <c r="Z19" s="50"/>
      <c r="AA19" s="50"/>
      <c r="AB19" s="50"/>
      <c r="AC19" s="51" t="str">
        <f t="shared" si="5"/>
        <v/>
      </c>
      <c r="AD19" s="40"/>
      <c r="AE19" s="40"/>
      <c r="AF19" s="40"/>
      <c r="AG19" s="40"/>
      <c r="AH19" s="39" t="str">
        <f t="shared" si="6"/>
        <v/>
      </c>
      <c r="AJ19" s="21" t="s">
        <v>13</v>
      </c>
      <c r="AK19" s="30">
        <v>48</v>
      </c>
    </row>
    <row r="20" spans="1:37" ht="24.6" customHeight="1" x14ac:dyDescent="0.3">
      <c r="A20" s="53" t="str">
        <f t="shared" si="0"/>
        <v/>
      </c>
      <c r="B20" s="54"/>
      <c r="C20" s="56"/>
      <c r="E20" s="52"/>
      <c r="F20" s="52"/>
      <c r="G20" s="52"/>
      <c r="H20" s="52"/>
      <c r="I20" s="39" t="str">
        <f t="shared" si="1"/>
        <v/>
      </c>
      <c r="J20" s="40"/>
      <c r="K20" s="40"/>
      <c r="L20" s="40"/>
      <c r="M20" s="40"/>
      <c r="N20" s="39" t="str">
        <f t="shared" si="2"/>
        <v/>
      </c>
      <c r="O20" s="48"/>
      <c r="P20" s="48"/>
      <c r="Q20" s="48"/>
      <c r="R20" s="48"/>
      <c r="S20" s="49" t="str">
        <f t="shared" si="3"/>
        <v/>
      </c>
      <c r="T20" s="40"/>
      <c r="U20" s="40"/>
      <c r="V20" s="40"/>
      <c r="W20" s="40"/>
      <c r="X20" s="39" t="str">
        <f t="shared" si="4"/>
        <v/>
      </c>
      <c r="Y20" s="50"/>
      <c r="Z20" s="50"/>
      <c r="AA20" s="50"/>
      <c r="AB20" s="50"/>
      <c r="AC20" s="51" t="str">
        <f t="shared" si="5"/>
        <v/>
      </c>
      <c r="AD20" s="40"/>
      <c r="AE20" s="40"/>
      <c r="AF20" s="40"/>
      <c r="AG20" s="40"/>
      <c r="AH20" s="39" t="str">
        <f t="shared" si="6"/>
        <v/>
      </c>
      <c r="AJ20" s="21" t="s">
        <v>14</v>
      </c>
      <c r="AK20" s="30">
        <v>48</v>
      </c>
    </row>
    <row r="21" spans="1:37" ht="24.6" customHeight="1" x14ac:dyDescent="0.3">
      <c r="A21" s="53" t="str">
        <f t="shared" si="0"/>
        <v/>
      </c>
      <c r="B21" s="54"/>
      <c r="C21" s="56"/>
      <c r="E21" s="52"/>
      <c r="F21" s="52"/>
      <c r="G21" s="52"/>
      <c r="H21" s="52"/>
      <c r="I21" s="39" t="str">
        <f t="shared" si="1"/>
        <v/>
      </c>
      <c r="J21" s="40"/>
      <c r="K21" s="40"/>
      <c r="L21" s="40"/>
      <c r="M21" s="40"/>
      <c r="N21" s="39" t="str">
        <f t="shared" si="2"/>
        <v/>
      </c>
      <c r="O21" s="48"/>
      <c r="P21" s="48"/>
      <c r="Q21" s="48"/>
      <c r="R21" s="48"/>
      <c r="S21" s="49" t="str">
        <f t="shared" si="3"/>
        <v/>
      </c>
      <c r="T21" s="40"/>
      <c r="U21" s="40"/>
      <c r="V21" s="40"/>
      <c r="W21" s="40"/>
      <c r="X21" s="39" t="str">
        <f t="shared" si="4"/>
        <v/>
      </c>
      <c r="Y21" s="50"/>
      <c r="Z21" s="50"/>
      <c r="AA21" s="50"/>
      <c r="AB21" s="50"/>
      <c r="AC21" s="51" t="str">
        <f t="shared" si="5"/>
        <v/>
      </c>
      <c r="AD21" s="40"/>
      <c r="AE21" s="40"/>
      <c r="AF21" s="40"/>
      <c r="AG21" s="40"/>
      <c r="AH21" s="39" t="str">
        <f t="shared" si="6"/>
        <v/>
      </c>
      <c r="AJ21" s="21" t="s">
        <v>15</v>
      </c>
      <c r="AK21" s="30">
        <v>48</v>
      </c>
    </row>
    <row r="22" spans="1:37" ht="24.6" customHeight="1" x14ac:dyDescent="0.3">
      <c r="A22" s="53" t="str">
        <f t="shared" si="0"/>
        <v/>
      </c>
      <c r="B22" s="54"/>
      <c r="C22" s="56"/>
      <c r="E22" s="52"/>
      <c r="F22" s="52"/>
      <c r="G22" s="52"/>
      <c r="H22" s="52"/>
      <c r="I22" s="39" t="str">
        <f t="shared" si="1"/>
        <v/>
      </c>
      <c r="J22" s="40"/>
      <c r="K22" s="40"/>
      <c r="L22" s="40"/>
      <c r="M22" s="40"/>
      <c r="N22" s="39" t="str">
        <f t="shared" si="2"/>
        <v/>
      </c>
      <c r="O22" s="48"/>
      <c r="P22" s="48"/>
      <c r="Q22" s="48"/>
      <c r="R22" s="48"/>
      <c r="S22" s="49" t="str">
        <f t="shared" si="3"/>
        <v/>
      </c>
      <c r="T22" s="40"/>
      <c r="U22" s="40"/>
      <c r="V22" s="40"/>
      <c r="W22" s="40"/>
      <c r="X22" s="39" t="str">
        <f t="shared" si="4"/>
        <v/>
      </c>
      <c r="Y22" s="50"/>
      <c r="Z22" s="50"/>
      <c r="AA22" s="50"/>
      <c r="AB22" s="50"/>
      <c r="AC22" s="51" t="str">
        <f t="shared" si="5"/>
        <v/>
      </c>
      <c r="AD22" s="40"/>
      <c r="AE22" s="40"/>
      <c r="AF22" s="40"/>
      <c r="AG22" s="40"/>
      <c r="AH22" s="39" t="str">
        <f t="shared" si="6"/>
        <v/>
      </c>
      <c r="AJ22" s="21" t="s">
        <v>16</v>
      </c>
      <c r="AK22" s="30">
        <v>48</v>
      </c>
    </row>
    <row r="23" spans="1:37" ht="24.6" customHeight="1" x14ac:dyDescent="0.3">
      <c r="A23" s="53" t="str">
        <f t="shared" si="0"/>
        <v/>
      </c>
      <c r="B23" s="54"/>
      <c r="C23" s="56"/>
      <c r="E23" s="52"/>
      <c r="F23" s="52"/>
      <c r="G23" s="52"/>
      <c r="H23" s="52"/>
      <c r="I23" s="39" t="str">
        <f t="shared" si="1"/>
        <v/>
      </c>
      <c r="J23" s="40"/>
      <c r="K23" s="40"/>
      <c r="L23" s="40"/>
      <c r="M23" s="40"/>
      <c r="N23" s="39" t="str">
        <f t="shared" si="2"/>
        <v/>
      </c>
      <c r="O23" s="48"/>
      <c r="P23" s="48"/>
      <c r="Q23" s="48"/>
      <c r="R23" s="48"/>
      <c r="S23" s="49" t="str">
        <f t="shared" si="3"/>
        <v/>
      </c>
      <c r="T23" s="40"/>
      <c r="U23" s="40"/>
      <c r="V23" s="40"/>
      <c r="W23" s="40"/>
      <c r="X23" s="39" t="str">
        <f t="shared" si="4"/>
        <v/>
      </c>
      <c r="Y23" s="50"/>
      <c r="Z23" s="50"/>
      <c r="AA23" s="50"/>
      <c r="AB23" s="50"/>
      <c r="AC23" s="51" t="str">
        <f t="shared" si="5"/>
        <v/>
      </c>
      <c r="AD23" s="40"/>
      <c r="AE23" s="40"/>
      <c r="AF23" s="40"/>
      <c r="AG23" s="40"/>
      <c r="AH23" s="39" t="str">
        <f t="shared" si="6"/>
        <v/>
      </c>
      <c r="AJ23" s="21" t="s">
        <v>17</v>
      </c>
      <c r="AK23" s="30">
        <v>34</v>
      </c>
    </row>
    <row r="24" spans="1:37" ht="24.6" customHeight="1" x14ac:dyDescent="0.3">
      <c r="A24" s="53" t="str">
        <f t="shared" si="0"/>
        <v/>
      </c>
      <c r="B24" s="54"/>
      <c r="C24" s="56"/>
      <c r="E24" s="52"/>
      <c r="F24" s="52"/>
      <c r="G24" s="52"/>
      <c r="H24" s="52"/>
      <c r="I24" s="39" t="str">
        <f t="shared" si="1"/>
        <v/>
      </c>
      <c r="J24" s="40"/>
      <c r="K24" s="40"/>
      <c r="L24" s="40"/>
      <c r="M24" s="40"/>
      <c r="N24" s="39" t="str">
        <f t="shared" si="2"/>
        <v/>
      </c>
      <c r="O24" s="48"/>
      <c r="P24" s="48"/>
      <c r="Q24" s="48"/>
      <c r="R24" s="48"/>
      <c r="S24" s="49" t="str">
        <f t="shared" si="3"/>
        <v/>
      </c>
      <c r="T24" s="40"/>
      <c r="U24" s="40"/>
      <c r="V24" s="40"/>
      <c r="W24" s="40"/>
      <c r="X24" s="39" t="str">
        <f t="shared" si="4"/>
        <v/>
      </c>
      <c r="Y24" s="50"/>
      <c r="Z24" s="50"/>
      <c r="AA24" s="50"/>
      <c r="AB24" s="50"/>
      <c r="AC24" s="51" t="str">
        <f t="shared" si="5"/>
        <v/>
      </c>
      <c r="AD24" s="40"/>
      <c r="AE24" s="40"/>
      <c r="AF24" s="40"/>
      <c r="AG24" s="40"/>
      <c r="AH24" s="39" t="str">
        <f t="shared" si="6"/>
        <v/>
      </c>
      <c r="AJ24" s="21" t="s">
        <v>18</v>
      </c>
      <c r="AK24" s="30">
        <v>14</v>
      </c>
    </row>
    <row r="25" spans="1:37" ht="24.6" customHeight="1" x14ac:dyDescent="0.3">
      <c r="A25" s="53" t="str">
        <f t="shared" si="0"/>
        <v/>
      </c>
      <c r="B25" s="54"/>
      <c r="C25" s="56"/>
      <c r="E25" s="52"/>
      <c r="F25" s="52"/>
      <c r="G25" s="52"/>
      <c r="H25" s="52"/>
      <c r="I25" s="39" t="str">
        <f t="shared" si="1"/>
        <v/>
      </c>
      <c r="J25" s="40"/>
      <c r="K25" s="40"/>
      <c r="L25" s="40"/>
      <c r="M25" s="40"/>
      <c r="N25" s="39" t="str">
        <f t="shared" si="2"/>
        <v/>
      </c>
      <c r="O25" s="48"/>
      <c r="P25" s="48"/>
      <c r="Q25" s="48"/>
      <c r="R25" s="48"/>
      <c r="S25" s="49" t="str">
        <f t="shared" si="3"/>
        <v/>
      </c>
      <c r="T25" s="40"/>
      <c r="U25" s="40"/>
      <c r="V25" s="40"/>
      <c r="W25" s="40"/>
      <c r="X25" s="39" t="str">
        <f t="shared" si="4"/>
        <v/>
      </c>
      <c r="Y25" s="50"/>
      <c r="Z25" s="50"/>
      <c r="AA25" s="50"/>
      <c r="AB25" s="50"/>
      <c r="AC25" s="51" t="str">
        <f t="shared" si="5"/>
        <v/>
      </c>
      <c r="AD25" s="40"/>
      <c r="AE25" s="40"/>
      <c r="AF25" s="40"/>
      <c r="AG25" s="40"/>
      <c r="AH25" s="39" t="str">
        <f t="shared" si="6"/>
        <v/>
      </c>
      <c r="AJ25" s="21" t="s">
        <v>38</v>
      </c>
      <c r="AK25" s="30">
        <v>14</v>
      </c>
    </row>
    <row r="26" spans="1:37" ht="24.6" customHeight="1" x14ac:dyDescent="0.3">
      <c r="A26" s="53" t="str">
        <f t="shared" si="0"/>
        <v/>
      </c>
      <c r="B26" s="54"/>
      <c r="C26" s="56"/>
      <c r="E26" s="52"/>
      <c r="F26" s="52"/>
      <c r="G26" s="52"/>
      <c r="H26" s="52"/>
      <c r="I26" s="39" t="str">
        <f t="shared" si="1"/>
        <v/>
      </c>
      <c r="J26" s="40"/>
      <c r="K26" s="40"/>
      <c r="L26" s="40"/>
      <c r="M26" s="40"/>
      <c r="N26" s="39" t="str">
        <f t="shared" si="2"/>
        <v/>
      </c>
      <c r="O26" s="48"/>
      <c r="P26" s="48"/>
      <c r="Q26" s="48"/>
      <c r="R26" s="48"/>
      <c r="S26" s="49" t="str">
        <f t="shared" si="3"/>
        <v/>
      </c>
      <c r="T26" s="40"/>
      <c r="U26" s="40"/>
      <c r="V26" s="40"/>
      <c r="W26" s="40"/>
      <c r="X26" s="39" t="str">
        <f t="shared" si="4"/>
        <v/>
      </c>
      <c r="Y26" s="50"/>
      <c r="Z26" s="50"/>
      <c r="AA26" s="50"/>
      <c r="AB26" s="50"/>
      <c r="AC26" s="51" t="str">
        <f t="shared" si="5"/>
        <v/>
      </c>
      <c r="AD26" s="40"/>
      <c r="AE26" s="40"/>
      <c r="AF26" s="40"/>
      <c r="AG26" s="40"/>
      <c r="AH26" s="39" t="str">
        <f t="shared" si="6"/>
        <v/>
      </c>
      <c r="AJ26" s="101" t="s">
        <v>69</v>
      </c>
      <c r="AK26" s="62">
        <v>34</v>
      </c>
    </row>
    <row r="27" spans="1:37" ht="24.6" customHeight="1" x14ac:dyDescent="0.3">
      <c r="A27" s="53" t="str">
        <f t="shared" si="0"/>
        <v/>
      </c>
      <c r="B27" s="54"/>
      <c r="C27" s="56"/>
      <c r="E27" s="52"/>
      <c r="F27" s="52"/>
      <c r="G27" s="52"/>
      <c r="H27" s="52"/>
      <c r="I27" s="39" t="str">
        <f t="shared" si="1"/>
        <v/>
      </c>
      <c r="J27" s="40"/>
      <c r="K27" s="40"/>
      <c r="L27" s="40"/>
      <c r="M27" s="40"/>
      <c r="N27" s="39" t="str">
        <f t="shared" si="2"/>
        <v/>
      </c>
      <c r="O27" s="48"/>
      <c r="P27" s="48"/>
      <c r="Q27" s="48"/>
      <c r="R27" s="48"/>
      <c r="S27" s="49" t="str">
        <f t="shared" si="3"/>
        <v/>
      </c>
      <c r="T27" s="40"/>
      <c r="U27" s="40"/>
      <c r="V27" s="40"/>
      <c r="W27" s="40"/>
      <c r="X27" s="39" t="str">
        <f t="shared" si="4"/>
        <v/>
      </c>
      <c r="Y27" s="50"/>
      <c r="Z27" s="50"/>
      <c r="AA27" s="50"/>
      <c r="AB27" s="50"/>
      <c r="AC27" s="51" t="str">
        <f t="shared" si="5"/>
        <v/>
      </c>
      <c r="AD27" s="40"/>
      <c r="AE27" s="40"/>
      <c r="AF27" s="40"/>
      <c r="AG27" s="40"/>
      <c r="AH27" s="39" t="str">
        <f t="shared" si="6"/>
        <v/>
      </c>
      <c r="AJ27" s="101"/>
      <c r="AK27" s="62"/>
    </row>
    <row r="28" spans="1:37" ht="24.6" customHeight="1" x14ac:dyDescent="0.3">
      <c r="A28" s="53" t="str">
        <f t="shared" si="0"/>
        <v/>
      </c>
      <c r="B28" s="54"/>
      <c r="C28" s="56"/>
      <c r="E28" s="52"/>
      <c r="F28" s="52"/>
      <c r="G28" s="52"/>
      <c r="H28" s="52"/>
      <c r="I28" s="39" t="str">
        <f t="shared" si="1"/>
        <v/>
      </c>
      <c r="J28" s="40"/>
      <c r="K28" s="40"/>
      <c r="L28" s="40"/>
      <c r="M28" s="40"/>
      <c r="N28" s="39" t="str">
        <f t="shared" si="2"/>
        <v/>
      </c>
      <c r="O28" s="48"/>
      <c r="P28" s="48"/>
      <c r="Q28" s="48"/>
      <c r="R28" s="48"/>
      <c r="S28" s="49" t="str">
        <f t="shared" si="3"/>
        <v/>
      </c>
      <c r="T28" s="40"/>
      <c r="U28" s="40"/>
      <c r="V28" s="40"/>
      <c r="W28" s="40"/>
      <c r="X28" s="39" t="str">
        <f t="shared" si="4"/>
        <v/>
      </c>
      <c r="Y28" s="50"/>
      <c r="Z28" s="50"/>
      <c r="AA28" s="50"/>
      <c r="AB28" s="50"/>
      <c r="AC28" s="51" t="str">
        <f t="shared" si="5"/>
        <v/>
      </c>
      <c r="AD28" s="40"/>
      <c r="AE28" s="40"/>
      <c r="AF28" s="40"/>
      <c r="AG28" s="40"/>
      <c r="AH28" s="39" t="str">
        <f t="shared" si="6"/>
        <v/>
      </c>
      <c r="AJ28" s="101"/>
      <c r="AK28" s="62"/>
    </row>
    <row r="29" spans="1:37" ht="24.6" customHeight="1" x14ac:dyDescent="0.3">
      <c r="A29" s="53" t="str">
        <f t="shared" si="0"/>
        <v/>
      </c>
      <c r="B29" s="54"/>
      <c r="C29" s="56"/>
      <c r="E29" s="52"/>
      <c r="F29" s="52"/>
      <c r="G29" s="52"/>
      <c r="H29" s="52"/>
      <c r="I29" s="39" t="str">
        <f t="shared" si="1"/>
        <v/>
      </c>
      <c r="J29" s="40"/>
      <c r="K29" s="40"/>
      <c r="L29" s="40"/>
      <c r="M29" s="40"/>
      <c r="N29" s="39" t="str">
        <f t="shared" si="2"/>
        <v/>
      </c>
      <c r="O29" s="48"/>
      <c r="P29" s="48"/>
      <c r="Q29" s="48"/>
      <c r="R29" s="48"/>
      <c r="S29" s="49" t="str">
        <f t="shared" si="3"/>
        <v/>
      </c>
      <c r="T29" s="40"/>
      <c r="U29" s="40"/>
      <c r="V29" s="40"/>
      <c r="W29" s="40"/>
      <c r="X29" s="39" t="str">
        <f t="shared" si="4"/>
        <v/>
      </c>
      <c r="Y29" s="50"/>
      <c r="Z29" s="50"/>
      <c r="AA29" s="50"/>
      <c r="AB29" s="50"/>
      <c r="AC29" s="51" t="str">
        <f t="shared" si="5"/>
        <v/>
      </c>
      <c r="AD29" s="40"/>
      <c r="AE29" s="40"/>
      <c r="AF29" s="40"/>
      <c r="AG29" s="40"/>
      <c r="AH29" s="39" t="str">
        <f t="shared" si="6"/>
        <v/>
      </c>
      <c r="AJ29" s="101"/>
      <c r="AK29" s="62"/>
    </row>
    <row r="30" spans="1:37" ht="24.6" customHeight="1" x14ac:dyDescent="0.3">
      <c r="A30" s="53" t="str">
        <f t="shared" si="0"/>
        <v/>
      </c>
      <c r="B30" s="54"/>
      <c r="C30" s="56"/>
      <c r="E30" s="52"/>
      <c r="F30" s="52"/>
      <c r="G30" s="52"/>
      <c r="H30" s="52"/>
      <c r="I30" s="39" t="str">
        <f t="shared" si="1"/>
        <v/>
      </c>
      <c r="J30" s="40"/>
      <c r="K30" s="40"/>
      <c r="L30" s="40"/>
      <c r="M30" s="40"/>
      <c r="N30" s="39" t="str">
        <f t="shared" si="2"/>
        <v/>
      </c>
      <c r="O30" s="48"/>
      <c r="P30" s="48"/>
      <c r="Q30" s="48"/>
      <c r="R30" s="48"/>
      <c r="S30" s="49" t="str">
        <f t="shared" si="3"/>
        <v/>
      </c>
      <c r="T30" s="40"/>
      <c r="U30" s="40"/>
      <c r="V30" s="40"/>
      <c r="W30" s="40"/>
      <c r="X30" s="39" t="str">
        <f t="shared" si="4"/>
        <v/>
      </c>
      <c r="Y30" s="50"/>
      <c r="Z30" s="50"/>
      <c r="AA30" s="50"/>
      <c r="AB30" s="50"/>
      <c r="AC30" s="51" t="str">
        <f t="shared" si="5"/>
        <v/>
      </c>
      <c r="AD30" s="40"/>
      <c r="AE30" s="40"/>
      <c r="AF30" s="40"/>
      <c r="AG30" s="40"/>
      <c r="AH30" s="39" t="str">
        <f t="shared" si="6"/>
        <v/>
      </c>
      <c r="AJ30" s="101"/>
      <c r="AK30" s="62"/>
    </row>
    <row r="31" spans="1:37" ht="24.6" customHeight="1" x14ac:dyDescent="0.3">
      <c r="A31" s="53" t="str">
        <f t="shared" si="0"/>
        <v/>
      </c>
      <c r="B31" s="54"/>
      <c r="C31" s="56"/>
      <c r="E31" s="52"/>
      <c r="F31" s="52"/>
      <c r="G31" s="52"/>
      <c r="H31" s="52"/>
      <c r="I31" s="39" t="str">
        <f t="shared" si="1"/>
        <v/>
      </c>
      <c r="J31" s="40"/>
      <c r="K31" s="40"/>
      <c r="L31" s="40"/>
      <c r="M31" s="40"/>
      <c r="N31" s="39" t="str">
        <f t="shared" si="2"/>
        <v/>
      </c>
      <c r="O31" s="48"/>
      <c r="P31" s="48"/>
      <c r="Q31" s="48"/>
      <c r="R31" s="48"/>
      <c r="S31" s="49" t="str">
        <f t="shared" si="3"/>
        <v/>
      </c>
      <c r="T31" s="40"/>
      <c r="U31" s="40"/>
      <c r="V31" s="40"/>
      <c r="W31" s="40"/>
      <c r="X31" s="39" t="str">
        <f t="shared" si="4"/>
        <v/>
      </c>
      <c r="Y31" s="50"/>
      <c r="Z31" s="50"/>
      <c r="AA31" s="50"/>
      <c r="AB31" s="50"/>
      <c r="AC31" s="51" t="str">
        <f t="shared" si="5"/>
        <v/>
      </c>
      <c r="AD31" s="40"/>
      <c r="AE31" s="40"/>
      <c r="AF31" s="40"/>
      <c r="AG31" s="40"/>
      <c r="AH31" s="39" t="str">
        <f t="shared" si="6"/>
        <v/>
      </c>
      <c r="AJ31" s="101"/>
      <c r="AK31" s="62"/>
    </row>
    <row r="32" spans="1:37" ht="24.6" customHeight="1" x14ac:dyDescent="0.3">
      <c r="A32" s="53" t="str">
        <f t="shared" si="0"/>
        <v/>
      </c>
      <c r="B32" s="54"/>
      <c r="C32" s="56"/>
      <c r="E32" s="52"/>
      <c r="F32" s="52"/>
      <c r="G32" s="52"/>
      <c r="H32" s="52"/>
      <c r="I32" s="39" t="str">
        <f t="shared" si="1"/>
        <v/>
      </c>
      <c r="J32" s="40"/>
      <c r="K32" s="40"/>
      <c r="L32" s="40"/>
      <c r="M32" s="40"/>
      <c r="N32" s="39" t="str">
        <f t="shared" si="2"/>
        <v/>
      </c>
      <c r="O32" s="48"/>
      <c r="P32" s="48"/>
      <c r="Q32" s="48"/>
      <c r="R32" s="48"/>
      <c r="S32" s="49" t="str">
        <f t="shared" si="3"/>
        <v/>
      </c>
      <c r="T32" s="40"/>
      <c r="U32" s="40"/>
      <c r="V32" s="40"/>
      <c r="W32" s="40"/>
      <c r="X32" s="39" t="str">
        <f t="shared" si="4"/>
        <v/>
      </c>
      <c r="Y32" s="50"/>
      <c r="Z32" s="50"/>
      <c r="AA32" s="50"/>
      <c r="AB32" s="50"/>
      <c r="AC32" s="51" t="str">
        <f t="shared" si="5"/>
        <v/>
      </c>
      <c r="AD32" s="40"/>
      <c r="AE32" s="40"/>
      <c r="AF32" s="40"/>
      <c r="AG32" s="40"/>
      <c r="AH32" s="39" t="str">
        <f t="shared" si="6"/>
        <v/>
      </c>
    </row>
    <row r="33" spans="1:37" s="9" customFormat="1" ht="24.6" customHeight="1" x14ac:dyDescent="0.3">
      <c r="A33" s="53" t="str">
        <f t="shared" si="0"/>
        <v/>
      </c>
      <c r="B33" s="54"/>
      <c r="C33" s="56"/>
      <c r="D33" s="32"/>
      <c r="E33" s="52"/>
      <c r="F33" s="52"/>
      <c r="G33" s="52"/>
      <c r="H33" s="52"/>
      <c r="I33" s="39" t="str">
        <f t="shared" si="1"/>
        <v/>
      </c>
      <c r="J33" s="40"/>
      <c r="K33" s="40"/>
      <c r="L33" s="40"/>
      <c r="M33" s="40"/>
      <c r="N33" s="39" t="str">
        <f t="shared" si="2"/>
        <v/>
      </c>
      <c r="O33" s="48"/>
      <c r="P33" s="48"/>
      <c r="Q33" s="48"/>
      <c r="R33" s="48"/>
      <c r="S33" s="49" t="str">
        <f t="shared" si="3"/>
        <v/>
      </c>
      <c r="T33" s="40"/>
      <c r="U33" s="40"/>
      <c r="V33" s="40"/>
      <c r="W33" s="40"/>
      <c r="X33" s="39" t="str">
        <f t="shared" si="4"/>
        <v/>
      </c>
      <c r="Y33" s="50"/>
      <c r="Z33" s="50"/>
      <c r="AA33" s="50"/>
      <c r="AB33" s="50"/>
      <c r="AC33" s="51" t="str">
        <f t="shared" si="5"/>
        <v/>
      </c>
      <c r="AD33" s="40"/>
      <c r="AE33" s="40"/>
      <c r="AF33" s="40"/>
      <c r="AG33" s="40"/>
      <c r="AH33" s="39" t="str">
        <f t="shared" si="6"/>
        <v/>
      </c>
      <c r="AI33" s="60"/>
      <c r="AK33" s="6"/>
    </row>
    <row r="34" spans="1:37" s="9" customFormat="1" ht="24.6" customHeight="1" x14ac:dyDescent="0.3">
      <c r="A34" s="53" t="str">
        <f t="shared" si="0"/>
        <v/>
      </c>
      <c r="B34" s="54"/>
      <c r="C34" s="56"/>
      <c r="D34" s="32"/>
      <c r="E34" s="52"/>
      <c r="F34" s="52"/>
      <c r="G34" s="52"/>
      <c r="H34" s="52"/>
      <c r="I34" s="39" t="str">
        <f t="shared" si="1"/>
        <v/>
      </c>
      <c r="J34" s="40"/>
      <c r="K34" s="40"/>
      <c r="L34" s="40"/>
      <c r="M34" s="40"/>
      <c r="N34" s="39" t="str">
        <f t="shared" si="2"/>
        <v/>
      </c>
      <c r="O34" s="48"/>
      <c r="P34" s="48"/>
      <c r="Q34" s="48"/>
      <c r="R34" s="48"/>
      <c r="S34" s="49" t="str">
        <f t="shared" si="3"/>
        <v/>
      </c>
      <c r="T34" s="40"/>
      <c r="U34" s="40"/>
      <c r="V34" s="40"/>
      <c r="W34" s="40"/>
      <c r="X34" s="39" t="str">
        <f t="shared" si="4"/>
        <v/>
      </c>
      <c r="Y34" s="50"/>
      <c r="Z34" s="50"/>
      <c r="AA34" s="50"/>
      <c r="AB34" s="50"/>
      <c r="AC34" s="51" t="str">
        <f t="shared" si="5"/>
        <v/>
      </c>
      <c r="AD34" s="40"/>
      <c r="AE34" s="40"/>
      <c r="AF34" s="40"/>
      <c r="AG34" s="40"/>
      <c r="AH34" s="39" t="str">
        <f t="shared" si="6"/>
        <v/>
      </c>
      <c r="AI34" s="60"/>
      <c r="AK34" s="6"/>
    </row>
    <row r="35" spans="1:37" s="9" customFormat="1" ht="24.6" customHeight="1" x14ac:dyDescent="0.3">
      <c r="A35" s="53" t="str">
        <f t="shared" si="0"/>
        <v/>
      </c>
      <c r="B35" s="54"/>
      <c r="C35" s="56"/>
      <c r="D35" s="32"/>
      <c r="E35" s="52"/>
      <c r="F35" s="52"/>
      <c r="G35" s="52"/>
      <c r="H35" s="52"/>
      <c r="I35" s="39" t="str">
        <f t="shared" si="1"/>
        <v/>
      </c>
      <c r="J35" s="40"/>
      <c r="K35" s="40"/>
      <c r="L35" s="40"/>
      <c r="M35" s="40"/>
      <c r="N35" s="39" t="str">
        <f t="shared" si="2"/>
        <v/>
      </c>
      <c r="O35" s="48"/>
      <c r="P35" s="48"/>
      <c r="Q35" s="48"/>
      <c r="R35" s="48"/>
      <c r="S35" s="49" t="str">
        <f t="shared" si="3"/>
        <v/>
      </c>
      <c r="T35" s="40"/>
      <c r="U35" s="40"/>
      <c r="V35" s="40"/>
      <c r="W35" s="40"/>
      <c r="X35" s="39" t="str">
        <f t="shared" si="4"/>
        <v/>
      </c>
      <c r="Y35" s="50"/>
      <c r="Z35" s="50"/>
      <c r="AA35" s="50"/>
      <c r="AB35" s="50"/>
      <c r="AC35" s="51" t="str">
        <f t="shared" si="5"/>
        <v/>
      </c>
      <c r="AD35" s="40"/>
      <c r="AE35" s="40"/>
      <c r="AF35" s="40"/>
      <c r="AG35" s="40"/>
      <c r="AH35" s="39" t="str">
        <f t="shared" si="6"/>
        <v/>
      </c>
      <c r="AI35" s="60"/>
      <c r="AK35" s="6"/>
    </row>
    <row r="36" spans="1:37" s="9" customFormat="1" ht="24.6" customHeight="1" x14ac:dyDescent="0.3">
      <c r="A36" s="53" t="str">
        <f t="shared" si="0"/>
        <v/>
      </c>
      <c r="B36" s="54"/>
      <c r="C36" s="56"/>
      <c r="D36" s="32"/>
      <c r="E36" s="52"/>
      <c r="F36" s="52"/>
      <c r="G36" s="52"/>
      <c r="H36" s="52"/>
      <c r="I36" s="39" t="str">
        <f t="shared" si="1"/>
        <v/>
      </c>
      <c r="J36" s="40"/>
      <c r="K36" s="40"/>
      <c r="L36" s="40"/>
      <c r="M36" s="40"/>
      <c r="N36" s="39" t="str">
        <f t="shared" si="2"/>
        <v/>
      </c>
      <c r="O36" s="48"/>
      <c r="P36" s="48"/>
      <c r="Q36" s="48"/>
      <c r="R36" s="48"/>
      <c r="S36" s="49" t="str">
        <f t="shared" si="3"/>
        <v/>
      </c>
      <c r="T36" s="40"/>
      <c r="U36" s="40"/>
      <c r="V36" s="40"/>
      <c r="W36" s="40"/>
      <c r="X36" s="39" t="str">
        <f t="shared" si="4"/>
        <v/>
      </c>
      <c r="Y36" s="50"/>
      <c r="Z36" s="50"/>
      <c r="AA36" s="50"/>
      <c r="AB36" s="50"/>
      <c r="AC36" s="51" t="str">
        <f t="shared" si="5"/>
        <v/>
      </c>
      <c r="AD36" s="40"/>
      <c r="AE36" s="40"/>
      <c r="AF36" s="40"/>
      <c r="AG36" s="40"/>
      <c r="AH36" s="39" t="str">
        <f t="shared" si="6"/>
        <v/>
      </c>
      <c r="AI36" s="60"/>
      <c r="AK36" s="6"/>
    </row>
    <row r="37" spans="1:37" s="9" customFormat="1" ht="24.6" customHeight="1" x14ac:dyDescent="0.3">
      <c r="A37" s="53" t="str">
        <f t="shared" si="0"/>
        <v/>
      </c>
      <c r="B37" s="54"/>
      <c r="C37" s="56"/>
      <c r="D37" s="32"/>
      <c r="E37" s="52"/>
      <c r="F37" s="52"/>
      <c r="G37" s="52"/>
      <c r="H37" s="52"/>
      <c r="I37" s="39" t="str">
        <f t="shared" si="1"/>
        <v/>
      </c>
      <c r="J37" s="40"/>
      <c r="K37" s="40"/>
      <c r="L37" s="40"/>
      <c r="M37" s="40"/>
      <c r="N37" s="39" t="str">
        <f t="shared" si="2"/>
        <v/>
      </c>
      <c r="O37" s="48"/>
      <c r="P37" s="48"/>
      <c r="Q37" s="48"/>
      <c r="R37" s="48"/>
      <c r="S37" s="49" t="str">
        <f t="shared" si="3"/>
        <v/>
      </c>
      <c r="T37" s="40"/>
      <c r="U37" s="40"/>
      <c r="V37" s="40"/>
      <c r="W37" s="40"/>
      <c r="X37" s="39" t="str">
        <f t="shared" si="4"/>
        <v/>
      </c>
      <c r="Y37" s="50"/>
      <c r="Z37" s="50"/>
      <c r="AA37" s="50"/>
      <c r="AB37" s="50"/>
      <c r="AC37" s="51" t="str">
        <f t="shared" si="5"/>
        <v/>
      </c>
      <c r="AD37" s="40"/>
      <c r="AE37" s="40"/>
      <c r="AF37" s="40"/>
      <c r="AG37" s="40"/>
      <c r="AH37" s="39" t="str">
        <f t="shared" si="6"/>
        <v/>
      </c>
      <c r="AI37" s="60"/>
      <c r="AK37" s="6"/>
    </row>
    <row r="38" spans="1:37" s="9" customFormat="1" ht="24.6" customHeight="1" x14ac:dyDescent="0.3">
      <c r="A38" s="53" t="str">
        <f t="shared" si="0"/>
        <v/>
      </c>
      <c r="B38" s="54"/>
      <c r="C38" s="56"/>
      <c r="D38" s="32"/>
      <c r="E38" s="52"/>
      <c r="F38" s="52"/>
      <c r="G38" s="52"/>
      <c r="H38" s="52"/>
      <c r="I38" s="39" t="str">
        <f t="shared" si="1"/>
        <v/>
      </c>
      <c r="J38" s="40"/>
      <c r="K38" s="40"/>
      <c r="L38" s="40"/>
      <c r="M38" s="40"/>
      <c r="N38" s="39" t="str">
        <f t="shared" si="2"/>
        <v/>
      </c>
      <c r="O38" s="48"/>
      <c r="P38" s="48"/>
      <c r="Q38" s="48"/>
      <c r="R38" s="48"/>
      <c r="S38" s="49" t="str">
        <f t="shared" si="3"/>
        <v/>
      </c>
      <c r="T38" s="40"/>
      <c r="U38" s="40"/>
      <c r="V38" s="40"/>
      <c r="W38" s="40"/>
      <c r="X38" s="39" t="str">
        <f t="shared" si="4"/>
        <v/>
      </c>
      <c r="Y38" s="50"/>
      <c r="Z38" s="50"/>
      <c r="AA38" s="50"/>
      <c r="AB38" s="50"/>
      <c r="AC38" s="51" t="str">
        <f t="shared" si="5"/>
        <v/>
      </c>
      <c r="AD38" s="40"/>
      <c r="AE38" s="40"/>
      <c r="AF38" s="40"/>
      <c r="AG38" s="40"/>
      <c r="AH38" s="39" t="str">
        <f t="shared" si="6"/>
        <v/>
      </c>
      <c r="AI38" s="60"/>
      <c r="AK38" s="6"/>
    </row>
    <row r="39" spans="1:37" s="9" customFormat="1" ht="24.6" customHeight="1" x14ac:dyDescent="0.3">
      <c r="A39" s="53" t="str">
        <f t="shared" si="0"/>
        <v/>
      </c>
      <c r="B39" s="54"/>
      <c r="C39" s="56"/>
      <c r="D39" s="32"/>
      <c r="E39" s="52"/>
      <c r="F39" s="52"/>
      <c r="G39" s="52"/>
      <c r="H39" s="52"/>
      <c r="I39" s="39" t="str">
        <f t="shared" si="1"/>
        <v/>
      </c>
      <c r="J39" s="40"/>
      <c r="K39" s="40"/>
      <c r="L39" s="40"/>
      <c r="M39" s="40"/>
      <c r="N39" s="39" t="str">
        <f t="shared" si="2"/>
        <v/>
      </c>
      <c r="O39" s="48"/>
      <c r="P39" s="48"/>
      <c r="Q39" s="48"/>
      <c r="R39" s="48"/>
      <c r="S39" s="49" t="str">
        <f t="shared" si="3"/>
        <v/>
      </c>
      <c r="T39" s="40"/>
      <c r="U39" s="40"/>
      <c r="V39" s="40"/>
      <c r="W39" s="40"/>
      <c r="X39" s="39" t="str">
        <f t="shared" si="4"/>
        <v/>
      </c>
      <c r="Y39" s="50"/>
      <c r="Z39" s="50"/>
      <c r="AA39" s="50"/>
      <c r="AB39" s="50"/>
      <c r="AC39" s="51" t="str">
        <f t="shared" si="5"/>
        <v/>
      </c>
      <c r="AD39" s="40"/>
      <c r="AE39" s="40"/>
      <c r="AF39" s="40"/>
      <c r="AG39" s="40"/>
      <c r="AH39" s="39" t="str">
        <f t="shared" si="6"/>
        <v/>
      </c>
      <c r="AI39" s="60"/>
      <c r="AK39" s="6"/>
    </row>
    <row r="40" spans="1:37" s="9" customFormat="1" ht="24.6" customHeight="1" x14ac:dyDescent="0.3">
      <c r="A40" s="53" t="str">
        <f t="shared" si="0"/>
        <v/>
      </c>
      <c r="B40" s="54"/>
      <c r="C40" s="56"/>
      <c r="D40" s="32"/>
      <c r="E40" s="52"/>
      <c r="F40" s="52"/>
      <c r="G40" s="52"/>
      <c r="H40" s="52"/>
      <c r="I40" s="39" t="str">
        <f t="shared" si="1"/>
        <v/>
      </c>
      <c r="J40" s="40"/>
      <c r="K40" s="40"/>
      <c r="L40" s="40"/>
      <c r="M40" s="40"/>
      <c r="N40" s="39" t="str">
        <f t="shared" si="2"/>
        <v/>
      </c>
      <c r="O40" s="48"/>
      <c r="P40" s="48"/>
      <c r="Q40" s="48"/>
      <c r="R40" s="48"/>
      <c r="S40" s="49" t="str">
        <f t="shared" si="3"/>
        <v/>
      </c>
      <c r="T40" s="40"/>
      <c r="U40" s="40"/>
      <c r="V40" s="40"/>
      <c r="W40" s="40"/>
      <c r="X40" s="39" t="str">
        <f t="shared" si="4"/>
        <v/>
      </c>
      <c r="Y40" s="50"/>
      <c r="Z40" s="50"/>
      <c r="AA40" s="50"/>
      <c r="AB40" s="50"/>
      <c r="AC40" s="51" t="str">
        <f t="shared" si="5"/>
        <v/>
      </c>
      <c r="AD40" s="40"/>
      <c r="AE40" s="40"/>
      <c r="AF40" s="40"/>
      <c r="AG40" s="40"/>
      <c r="AH40" s="39" t="str">
        <f t="shared" si="6"/>
        <v/>
      </c>
      <c r="AI40" s="60"/>
      <c r="AK40" s="6"/>
    </row>
    <row r="41" spans="1:37" s="9" customFormat="1" ht="24.6" customHeight="1" x14ac:dyDescent="0.3">
      <c r="A41" s="53" t="str">
        <f t="shared" si="0"/>
        <v/>
      </c>
      <c r="B41" s="54"/>
      <c r="C41" s="56"/>
      <c r="D41" s="32"/>
      <c r="E41" s="52"/>
      <c r="F41" s="52"/>
      <c r="G41" s="52"/>
      <c r="H41" s="52"/>
      <c r="I41" s="39" t="str">
        <f t="shared" si="1"/>
        <v/>
      </c>
      <c r="J41" s="40"/>
      <c r="K41" s="40"/>
      <c r="L41" s="40"/>
      <c r="M41" s="40"/>
      <c r="N41" s="39" t="str">
        <f t="shared" si="2"/>
        <v/>
      </c>
      <c r="O41" s="48"/>
      <c r="P41" s="48"/>
      <c r="Q41" s="48"/>
      <c r="R41" s="48"/>
      <c r="S41" s="49" t="str">
        <f t="shared" si="3"/>
        <v/>
      </c>
      <c r="T41" s="40"/>
      <c r="U41" s="40"/>
      <c r="V41" s="40"/>
      <c r="W41" s="40"/>
      <c r="X41" s="39" t="str">
        <f t="shared" si="4"/>
        <v/>
      </c>
      <c r="Y41" s="50"/>
      <c r="Z41" s="50"/>
      <c r="AA41" s="50"/>
      <c r="AB41" s="50"/>
      <c r="AC41" s="51" t="str">
        <f t="shared" si="5"/>
        <v/>
      </c>
      <c r="AD41" s="40"/>
      <c r="AE41" s="40"/>
      <c r="AF41" s="40"/>
      <c r="AG41" s="40"/>
      <c r="AH41" s="39" t="str">
        <f t="shared" si="6"/>
        <v/>
      </c>
      <c r="AI41" s="60"/>
      <c r="AK41" s="6"/>
    </row>
    <row r="42" spans="1:37" s="9" customFormat="1" ht="24.6" customHeight="1" x14ac:dyDescent="0.3">
      <c r="A42" s="53" t="str">
        <f t="shared" si="0"/>
        <v/>
      </c>
      <c r="B42" s="54"/>
      <c r="C42" s="56"/>
      <c r="D42" s="32"/>
      <c r="E42" s="52"/>
      <c r="F42" s="52"/>
      <c r="G42" s="52"/>
      <c r="H42" s="52"/>
      <c r="I42" s="39" t="str">
        <f t="shared" si="1"/>
        <v/>
      </c>
      <c r="J42" s="40"/>
      <c r="K42" s="40"/>
      <c r="L42" s="40"/>
      <c r="M42" s="40"/>
      <c r="N42" s="39" t="str">
        <f t="shared" si="2"/>
        <v/>
      </c>
      <c r="O42" s="48"/>
      <c r="P42" s="48"/>
      <c r="Q42" s="48"/>
      <c r="R42" s="48"/>
      <c r="S42" s="49" t="str">
        <f t="shared" si="3"/>
        <v/>
      </c>
      <c r="T42" s="40"/>
      <c r="U42" s="40"/>
      <c r="V42" s="40"/>
      <c r="W42" s="40"/>
      <c r="X42" s="39" t="str">
        <f t="shared" si="4"/>
        <v/>
      </c>
      <c r="Y42" s="50"/>
      <c r="Z42" s="50"/>
      <c r="AA42" s="50"/>
      <c r="AB42" s="50"/>
      <c r="AC42" s="51" t="str">
        <f t="shared" si="5"/>
        <v/>
      </c>
      <c r="AD42" s="40"/>
      <c r="AE42" s="40"/>
      <c r="AF42" s="40"/>
      <c r="AG42" s="40"/>
      <c r="AH42" s="39" t="str">
        <f t="shared" si="6"/>
        <v/>
      </c>
      <c r="AI42" s="60"/>
      <c r="AK42" s="6"/>
    </row>
    <row r="43" spans="1:37" s="9" customFormat="1" ht="24.6" customHeight="1" x14ac:dyDescent="0.3">
      <c r="A43" s="53" t="str">
        <f t="shared" si="0"/>
        <v/>
      </c>
      <c r="B43" s="54"/>
      <c r="C43" s="56"/>
      <c r="D43" s="32"/>
      <c r="E43" s="52"/>
      <c r="F43" s="52"/>
      <c r="G43" s="52"/>
      <c r="H43" s="52"/>
      <c r="I43" s="39" t="str">
        <f t="shared" si="1"/>
        <v/>
      </c>
      <c r="J43" s="40"/>
      <c r="K43" s="40"/>
      <c r="L43" s="40"/>
      <c r="M43" s="40"/>
      <c r="N43" s="39" t="str">
        <f t="shared" si="2"/>
        <v/>
      </c>
      <c r="O43" s="48"/>
      <c r="P43" s="48"/>
      <c r="Q43" s="48"/>
      <c r="R43" s="48"/>
      <c r="S43" s="49" t="str">
        <f t="shared" si="3"/>
        <v/>
      </c>
      <c r="T43" s="40"/>
      <c r="U43" s="40"/>
      <c r="V43" s="40"/>
      <c r="W43" s="40"/>
      <c r="X43" s="39" t="str">
        <f t="shared" si="4"/>
        <v/>
      </c>
      <c r="Y43" s="50"/>
      <c r="Z43" s="50"/>
      <c r="AA43" s="50"/>
      <c r="AB43" s="50"/>
      <c r="AC43" s="51" t="str">
        <f t="shared" si="5"/>
        <v/>
      </c>
      <c r="AD43" s="40"/>
      <c r="AE43" s="40"/>
      <c r="AF43" s="40"/>
      <c r="AG43" s="40"/>
      <c r="AH43" s="39" t="str">
        <f t="shared" si="6"/>
        <v/>
      </c>
      <c r="AI43" s="60"/>
      <c r="AK43" s="6"/>
    </row>
    <row r="44" spans="1:37" s="9" customFormat="1" ht="24.6" customHeight="1" x14ac:dyDescent="0.3">
      <c r="A44" s="53" t="str">
        <f t="shared" si="0"/>
        <v/>
      </c>
      <c r="B44" s="54"/>
      <c r="C44" s="56"/>
      <c r="D44" s="32"/>
      <c r="E44" s="52"/>
      <c r="F44" s="52"/>
      <c r="G44" s="52"/>
      <c r="H44" s="52"/>
      <c r="I44" s="39" t="str">
        <f t="shared" si="1"/>
        <v/>
      </c>
      <c r="J44" s="40"/>
      <c r="K44" s="40"/>
      <c r="L44" s="40"/>
      <c r="M44" s="40"/>
      <c r="N44" s="39" t="str">
        <f t="shared" si="2"/>
        <v/>
      </c>
      <c r="O44" s="48"/>
      <c r="P44" s="48"/>
      <c r="Q44" s="48"/>
      <c r="R44" s="48"/>
      <c r="S44" s="49" t="str">
        <f t="shared" si="3"/>
        <v/>
      </c>
      <c r="T44" s="40"/>
      <c r="U44" s="40"/>
      <c r="V44" s="40"/>
      <c r="W44" s="40"/>
      <c r="X44" s="39" t="str">
        <f t="shared" si="4"/>
        <v/>
      </c>
      <c r="Y44" s="50"/>
      <c r="Z44" s="50"/>
      <c r="AA44" s="50"/>
      <c r="AB44" s="50"/>
      <c r="AC44" s="51" t="str">
        <f t="shared" si="5"/>
        <v/>
      </c>
      <c r="AD44" s="40"/>
      <c r="AE44" s="40"/>
      <c r="AF44" s="40"/>
      <c r="AG44" s="40"/>
      <c r="AH44" s="39" t="str">
        <f t="shared" si="6"/>
        <v/>
      </c>
      <c r="AI44" s="60"/>
      <c r="AK44" s="6"/>
    </row>
    <row r="45" spans="1:37" s="9" customFormat="1" ht="24.6" customHeight="1" x14ac:dyDescent="0.3">
      <c r="A45" s="53" t="str">
        <f t="shared" si="0"/>
        <v/>
      </c>
      <c r="B45" s="54"/>
      <c r="C45" s="56"/>
      <c r="D45" s="32"/>
      <c r="E45" s="52"/>
      <c r="F45" s="52"/>
      <c r="G45" s="52"/>
      <c r="H45" s="52"/>
      <c r="I45" s="39" t="str">
        <f t="shared" si="1"/>
        <v/>
      </c>
      <c r="J45" s="40"/>
      <c r="K45" s="40"/>
      <c r="L45" s="40"/>
      <c r="M45" s="40"/>
      <c r="N45" s="39" t="str">
        <f t="shared" si="2"/>
        <v/>
      </c>
      <c r="O45" s="48"/>
      <c r="P45" s="48"/>
      <c r="Q45" s="48"/>
      <c r="R45" s="48"/>
      <c r="S45" s="49" t="str">
        <f t="shared" si="3"/>
        <v/>
      </c>
      <c r="T45" s="40"/>
      <c r="U45" s="40"/>
      <c r="V45" s="40"/>
      <c r="W45" s="40"/>
      <c r="X45" s="39" t="str">
        <f t="shared" si="4"/>
        <v/>
      </c>
      <c r="Y45" s="50"/>
      <c r="Z45" s="50"/>
      <c r="AA45" s="50"/>
      <c r="AB45" s="50"/>
      <c r="AC45" s="51" t="str">
        <f t="shared" si="5"/>
        <v/>
      </c>
      <c r="AD45" s="40"/>
      <c r="AE45" s="40"/>
      <c r="AF45" s="40"/>
      <c r="AG45" s="40"/>
      <c r="AH45" s="39" t="str">
        <f t="shared" si="6"/>
        <v/>
      </c>
      <c r="AI45" s="60"/>
      <c r="AK45" s="6"/>
    </row>
    <row r="46" spans="1:37" s="9" customFormat="1" ht="24.6" customHeight="1" x14ac:dyDescent="0.3">
      <c r="A46" s="53" t="str">
        <f t="shared" si="0"/>
        <v/>
      </c>
      <c r="B46" s="54"/>
      <c r="C46" s="56"/>
      <c r="D46" s="32"/>
      <c r="E46" s="52"/>
      <c r="F46" s="52"/>
      <c r="G46" s="52"/>
      <c r="H46" s="52"/>
      <c r="I46" s="39" t="str">
        <f t="shared" si="1"/>
        <v/>
      </c>
      <c r="J46" s="40"/>
      <c r="K46" s="40"/>
      <c r="L46" s="40"/>
      <c r="M46" s="40"/>
      <c r="N46" s="39" t="str">
        <f t="shared" si="2"/>
        <v/>
      </c>
      <c r="O46" s="48"/>
      <c r="P46" s="48"/>
      <c r="Q46" s="48"/>
      <c r="R46" s="48"/>
      <c r="S46" s="49" t="str">
        <f t="shared" si="3"/>
        <v/>
      </c>
      <c r="T46" s="40"/>
      <c r="U46" s="40"/>
      <c r="V46" s="40"/>
      <c r="W46" s="40"/>
      <c r="X46" s="39" t="str">
        <f t="shared" si="4"/>
        <v/>
      </c>
      <c r="Y46" s="50"/>
      <c r="Z46" s="50"/>
      <c r="AA46" s="50"/>
      <c r="AB46" s="50"/>
      <c r="AC46" s="51" t="str">
        <f t="shared" si="5"/>
        <v/>
      </c>
      <c r="AD46" s="40"/>
      <c r="AE46" s="40"/>
      <c r="AF46" s="40"/>
      <c r="AG46" s="40"/>
      <c r="AH46" s="39" t="str">
        <f t="shared" si="6"/>
        <v/>
      </c>
      <c r="AI46" s="60"/>
      <c r="AK46" s="6"/>
    </row>
    <row r="47" spans="1:37" s="9" customFormat="1" ht="24.6" customHeight="1" x14ac:dyDescent="0.3">
      <c r="A47" s="53" t="str">
        <f t="shared" si="0"/>
        <v/>
      </c>
      <c r="B47" s="54"/>
      <c r="C47" s="56"/>
      <c r="D47" s="32"/>
      <c r="E47" s="52"/>
      <c r="F47" s="52"/>
      <c r="G47" s="52"/>
      <c r="H47" s="52"/>
      <c r="I47" s="39" t="str">
        <f t="shared" si="1"/>
        <v/>
      </c>
      <c r="J47" s="40"/>
      <c r="K47" s="40"/>
      <c r="L47" s="40"/>
      <c r="M47" s="40"/>
      <c r="N47" s="39" t="str">
        <f t="shared" si="2"/>
        <v/>
      </c>
      <c r="O47" s="48"/>
      <c r="P47" s="48"/>
      <c r="Q47" s="48"/>
      <c r="R47" s="48"/>
      <c r="S47" s="49" t="str">
        <f t="shared" si="3"/>
        <v/>
      </c>
      <c r="T47" s="40"/>
      <c r="U47" s="40"/>
      <c r="V47" s="40"/>
      <c r="W47" s="40"/>
      <c r="X47" s="39" t="str">
        <f t="shared" si="4"/>
        <v/>
      </c>
      <c r="Y47" s="50"/>
      <c r="Z47" s="50"/>
      <c r="AA47" s="50"/>
      <c r="AB47" s="50"/>
      <c r="AC47" s="51" t="str">
        <f t="shared" si="5"/>
        <v/>
      </c>
      <c r="AD47" s="40"/>
      <c r="AE47" s="40"/>
      <c r="AF47" s="40"/>
      <c r="AG47" s="40"/>
      <c r="AH47" s="39" t="str">
        <f t="shared" si="6"/>
        <v/>
      </c>
      <c r="AI47" s="60"/>
      <c r="AK47" s="6"/>
    </row>
    <row r="48" spans="1:37" s="9" customFormat="1" ht="24.6" customHeight="1" x14ac:dyDescent="0.3">
      <c r="A48" s="53" t="str">
        <f t="shared" si="0"/>
        <v/>
      </c>
      <c r="B48" s="54"/>
      <c r="C48" s="56"/>
      <c r="D48" s="32"/>
      <c r="E48" s="52"/>
      <c r="F48" s="52"/>
      <c r="G48" s="52"/>
      <c r="H48" s="52"/>
      <c r="I48" s="39" t="str">
        <f t="shared" si="1"/>
        <v/>
      </c>
      <c r="J48" s="40"/>
      <c r="K48" s="40"/>
      <c r="L48" s="40"/>
      <c r="M48" s="40"/>
      <c r="N48" s="39" t="str">
        <f t="shared" si="2"/>
        <v/>
      </c>
      <c r="O48" s="48"/>
      <c r="P48" s="48"/>
      <c r="Q48" s="48"/>
      <c r="R48" s="48"/>
      <c r="S48" s="49" t="str">
        <f t="shared" si="3"/>
        <v/>
      </c>
      <c r="T48" s="40"/>
      <c r="U48" s="40"/>
      <c r="V48" s="40"/>
      <c r="W48" s="40"/>
      <c r="X48" s="39" t="str">
        <f t="shared" si="4"/>
        <v/>
      </c>
      <c r="Y48" s="50"/>
      <c r="Z48" s="50"/>
      <c r="AA48" s="50"/>
      <c r="AB48" s="50"/>
      <c r="AC48" s="51" t="str">
        <f t="shared" si="5"/>
        <v/>
      </c>
      <c r="AD48" s="40"/>
      <c r="AE48" s="40"/>
      <c r="AF48" s="40"/>
      <c r="AG48" s="40"/>
      <c r="AH48" s="39" t="str">
        <f t="shared" si="6"/>
        <v/>
      </c>
      <c r="AI48" s="60"/>
      <c r="AK48" s="6"/>
    </row>
    <row r="49" spans="1:37" s="9" customFormat="1" ht="24.6" customHeight="1" x14ac:dyDescent="0.3">
      <c r="A49" s="53" t="str">
        <f t="shared" si="0"/>
        <v/>
      </c>
      <c r="B49" s="54"/>
      <c r="C49" s="56"/>
      <c r="D49" s="32"/>
      <c r="E49" s="52"/>
      <c r="F49" s="52"/>
      <c r="G49" s="52"/>
      <c r="H49" s="52"/>
      <c r="I49" s="39" t="str">
        <f t="shared" si="1"/>
        <v/>
      </c>
      <c r="J49" s="40"/>
      <c r="K49" s="40"/>
      <c r="L49" s="40"/>
      <c r="M49" s="40"/>
      <c r="N49" s="39" t="str">
        <f t="shared" si="2"/>
        <v/>
      </c>
      <c r="O49" s="48"/>
      <c r="P49" s="48"/>
      <c r="Q49" s="48"/>
      <c r="R49" s="48"/>
      <c r="S49" s="49" t="str">
        <f t="shared" si="3"/>
        <v/>
      </c>
      <c r="T49" s="40"/>
      <c r="U49" s="40"/>
      <c r="V49" s="40"/>
      <c r="W49" s="40"/>
      <c r="X49" s="39" t="str">
        <f t="shared" si="4"/>
        <v/>
      </c>
      <c r="Y49" s="50"/>
      <c r="Z49" s="50"/>
      <c r="AA49" s="50"/>
      <c r="AB49" s="50"/>
      <c r="AC49" s="51" t="str">
        <f t="shared" si="5"/>
        <v/>
      </c>
      <c r="AD49" s="40"/>
      <c r="AE49" s="40"/>
      <c r="AF49" s="40"/>
      <c r="AG49" s="40"/>
      <c r="AH49" s="39" t="str">
        <f t="shared" si="6"/>
        <v/>
      </c>
      <c r="AI49" s="60"/>
      <c r="AK49" s="6"/>
    </row>
    <row r="50" spans="1:37" s="9" customFormat="1" ht="24.6" customHeight="1" x14ac:dyDescent="0.3">
      <c r="A50" s="53" t="str">
        <f t="shared" si="0"/>
        <v/>
      </c>
      <c r="B50" s="54"/>
      <c r="C50" s="56"/>
      <c r="D50" s="32"/>
      <c r="E50" s="52"/>
      <c r="F50" s="52"/>
      <c r="G50" s="52"/>
      <c r="H50" s="52"/>
      <c r="I50" s="39" t="str">
        <f t="shared" si="1"/>
        <v/>
      </c>
      <c r="J50" s="40"/>
      <c r="K50" s="40"/>
      <c r="L50" s="40"/>
      <c r="M50" s="40"/>
      <c r="N50" s="39" t="str">
        <f t="shared" si="2"/>
        <v/>
      </c>
      <c r="O50" s="48"/>
      <c r="P50" s="48"/>
      <c r="Q50" s="48"/>
      <c r="R50" s="48"/>
      <c r="S50" s="49" t="str">
        <f t="shared" si="3"/>
        <v/>
      </c>
      <c r="T50" s="40"/>
      <c r="U50" s="40"/>
      <c r="V50" s="40"/>
      <c r="W50" s="40"/>
      <c r="X50" s="39" t="str">
        <f t="shared" si="4"/>
        <v/>
      </c>
      <c r="Y50" s="50"/>
      <c r="Z50" s="50"/>
      <c r="AA50" s="50"/>
      <c r="AB50" s="50"/>
      <c r="AC50" s="51" t="str">
        <f t="shared" si="5"/>
        <v/>
      </c>
      <c r="AD50" s="40"/>
      <c r="AE50" s="40"/>
      <c r="AF50" s="40"/>
      <c r="AG50" s="40"/>
      <c r="AH50" s="39" t="str">
        <f t="shared" si="6"/>
        <v/>
      </c>
      <c r="AI50" s="60"/>
      <c r="AK50" s="6"/>
    </row>
    <row r="51" spans="1:37" s="9" customFormat="1" ht="24.6" customHeight="1" x14ac:dyDescent="0.3">
      <c r="A51" s="53" t="str">
        <f t="shared" si="0"/>
        <v/>
      </c>
      <c r="B51" s="54"/>
      <c r="C51" s="56"/>
      <c r="D51" s="32"/>
      <c r="E51" s="52"/>
      <c r="F51" s="52"/>
      <c r="G51" s="52"/>
      <c r="H51" s="52"/>
      <c r="I51" s="39" t="str">
        <f t="shared" si="1"/>
        <v/>
      </c>
      <c r="J51" s="40"/>
      <c r="K51" s="40"/>
      <c r="L51" s="40"/>
      <c r="M51" s="40"/>
      <c r="N51" s="39" t="str">
        <f t="shared" si="2"/>
        <v/>
      </c>
      <c r="O51" s="48"/>
      <c r="P51" s="48"/>
      <c r="Q51" s="48"/>
      <c r="R51" s="48"/>
      <c r="S51" s="49" t="str">
        <f t="shared" si="3"/>
        <v/>
      </c>
      <c r="T51" s="40"/>
      <c r="U51" s="40"/>
      <c r="V51" s="40"/>
      <c r="W51" s="40"/>
      <c r="X51" s="39" t="str">
        <f t="shared" si="4"/>
        <v/>
      </c>
      <c r="Y51" s="50"/>
      <c r="Z51" s="50"/>
      <c r="AA51" s="50"/>
      <c r="AB51" s="50"/>
      <c r="AC51" s="51" t="str">
        <f t="shared" si="5"/>
        <v/>
      </c>
      <c r="AD51" s="40"/>
      <c r="AE51" s="40"/>
      <c r="AF51" s="40"/>
      <c r="AG51" s="40"/>
      <c r="AH51" s="39" t="str">
        <f t="shared" si="6"/>
        <v/>
      </c>
      <c r="AI51" s="60"/>
      <c r="AK51" s="6"/>
    </row>
    <row r="52" spans="1:37" s="9" customFormat="1" ht="24.6" customHeight="1" x14ac:dyDescent="0.3">
      <c r="A52" s="53" t="str">
        <f t="shared" si="0"/>
        <v/>
      </c>
      <c r="B52" s="54"/>
      <c r="C52" s="56"/>
      <c r="D52" s="32"/>
      <c r="E52" s="52"/>
      <c r="F52" s="52"/>
      <c r="G52" s="52"/>
      <c r="H52" s="52"/>
      <c r="I52" s="39" t="str">
        <f t="shared" si="1"/>
        <v/>
      </c>
      <c r="J52" s="40"/>
      <c r="K52" s="40"/>
      <c r="L52" s="40"/>
      <c r="M52" s="40"/>
      <c r="N52" s="39" t="str">
        <f t="shared" si="2"/>
        <v/>
      </c>
      <c r="O52" s="48"/>
      <c r="P52" s="48"/>
      <c r="Q52" s="48"/>
      <c r="R52" s="48"/>
      <c r="S52" s="49" t="str">
        <f t="shared" si="3"/>
        <v/>
      </c>
      <c r="T52" s="40"/>
      <c r="U52" s="40"/>
      <c r="V52" s="40"/>
      <c r="W52" s="40"/>
      <c r="X52" s="39" t="str">
        <f t="shared" si="4"/>
        <v/>
      </c>
      <c r="Y52" s="50"/>
      <c r="Z52" s="50"/>
      <c r="AA52" s="50"/>
      <c r="AB52" s="50"/>
      <c r="AC52" s="51" t="str">
        <f t="shared" si="5"/>
        <v/>
      </c>
      <c r="AD52" s="40"/>
      <c r="AE52" s="40"/>
      <c r="AF52" s="40"/>
      <c r="AG52" s="40"/>
      <c r="AH52" s="39" t="str">
        <f t="shared" si="6"/>
        <v/>
      </c>
      <c r="AI52" s="60"/>
      <c r="AK52" s="6"/>
    </row>
    <row r="53" spans="1:37" s="9" customFormat="1" ht="24.6" customHeight="1" x14ac:dyDescent="0.3">
      <c r="A53" s="53" t="str">
        <f t="shared" si="0"/>
        <v/>
      </c>
      <c r="B53" s="54"/>
      <c r="C53" s="56"/>
      <c r="D53" s="32"/>
      <c r="E53" s="52"/>
      <c r="F53" s="52"/>
      <c r="G53" s="52"/>
      <c r="H53" s="52"/>
      <c r="I53" s="39" t="str">
        <f t="shared" si="1"/>
        <v/>
      </c>
      <c r="J53" s="40"/>
      <c r="K53" s="40"/>
      <c r="L53" s="40"/>
      <c r="M53" s="40"/>
      <c r="N53" s="39" t="str">
        <f t="shared" si="2"/>
        <v/>
      </c>
      <c r="O53" s="48"/>
      <c r="P53" s="48"/>
      <c r="Q53" s="48"/>
      <c r="R53" s="48"/>
      <c r="S53" s="49" t="str">
        <f t="shared" si="3"/>
        <v/>
      </c>
      <c r="T53" s="40"/>
      <c r="U53" s="40"/>
      <c r="V53" s="40"/>
      <c r="W53" s="40"/>
      <c r="X53" s="39" t="str">
        <f t="shared" si="4"/>
        <v/>
      </c>
      <c r="Y53" s="50"/>
      <c r="Z53" s="50"/>
      <c r="AA53" s="50"/>
      <c r="AB53" s="50"/>
      <c r="AC53" s="51" t="str">
        <f t="shared" si="5"/>
        <v/>
      </c>
      <c r="AD53" s="40"/>
      <c r="AE53" s="40"/>
      <c r="AF53" s="40"/>
      <c r="AG53" s="40"/>
      <c r="AH53" s="39" t="str">
        <f t="shared" si="6"/>
        <v/>
      </c>
      <c r="AI53" s="60"/>
      <c r="AK53" s="6"/>
    </row>
    <row r="54" spans="1:37" s="9" customFormat="1" ht="24.6" customHeight="1" x14ac:dyDescent="0.3">
      <c r="A54" s="53" t="str">
        <f t="shared" si="0"/>
        <v/>
      </c>
      <c r="B54" s="54"/>
      <c r="C54" s="56"/>
      <c r="D54" s="32"/>
      <c r="E54" s="52"/>
      <c r="F54" s="52"/>
      <c r="G54" s="52"/>
      <c r="H54" s="52"/>
      <c r="I54" s="39" t="str">
        <f t="shared" si="1"/>
        <v/>
      </c>
      <c r="J54" s="40"/>
      <c r="K54" s="40"/>
      <c r="L54" s="40"/>
      <c r="M54" s="40"/>
      <c r="N54" s="39" t="str">
        <f t="shared" si="2"/>
        <v/>
      </c>
      <c r="O54" s="48"/>
      <c r="P54" s="48"/>
      <c r="Q54" s="48"/>
      <c r="R54" s="48"/>
      <c r="S54" s="49" t="str">
        <f t="shared" si="3"/>
        <v/>
      </c>
      <c r="T54" s="40"/>
      <c r="U54" s="40"/>
      <c r="V54" s="40"/>
      <c r="W54" s="40"/>
      <c r="X54" s="39" t="str">
        <f t="shared" si="4"/>
        <v/>
      </c>
      <c r="Y54" s="50"/>
      <c r="Z54" s="50"/>
      <c r="AA54" s="50"/>
      <c r="AB54" s="50"/>
      <c r="AC54" s="51" t="str">
        <f t="shared" si="5"/>
        <v/>
      </c>
      <c r="AD54" s="40"/>
      <c r="AE54" s="40"/>
      <c r="AF54" s="40"/>
      <c r="AG54" s="40"/>
      <c r="AH54" s="39" t="str">
        <f t="shared" si="6"/>
        <v/>
      </c>
      <c r="AI54" s="60"/>
      <c r="AK54" s="6"/>
    </row>
    <row r="55" spans="1:37" s="9" customFormat="1" ht="24.6" customHeight="1" x14ac:dyDescent="0.3">
      <c r="A55" s="53" t="str">
        <f t="shared" si="0"/>
        <v/>
      </c>
      <c r="B55" s="54"/>
      <c r="C55" s="56"/>
      <c r="D55" s="32"/>
      <c r="E55" s="52"/>
      <c r="F55" s="52"/>
      <c r="G55" s="52"/>
      <c r="H55" s="52"/>
      <c r="I55" s="39" t="str">
        <f t="shared" si="1"/>
        <v/>
      </c>
      <c r="J55" s="40"/>
      <c r="K55" s="40"/>
      <c r="L55" s="40"/>
      <c r="M55" s="40"/>
      <c r="N55" s="39" t="str">
        <f t="shared" si="2"/>
        <v/>
      </c>
      <c r="O55" s="48"/>
      <c r="P55" s="48"/>
      <c r="Q55" s="48"/>
      <c r="R55" s="48"/>
      <c r="S55" s="49" t="str">
        <f t="shared" si="3"/>
        <v/>
      </c>
      <c r="T55" s="40"/>
      <c r="U55" s="40"/>
      <c r="V55" s="40"/>
      <c r="W55" s="40"/>
      <c r="X55" s="39" t="str">
        <f t="shared" si="4"/>
        <v/>
      </c>
      <c r="Y55" s="50"/>
      <c r="Z55" s="50"/>
      <c r="AA55" s="50"/>
      <c r="AB55" s="50"/>
      <c r="AC55" s="51" t="str">
        <f t="shared" si="5"/>
        <v/>
      </c>
      <c r="AD55" s="40"/>
      <c r="AE55" s="40"/>
      <c r="AF55" s="40"/>
      <c r="AG55" s="40"/>
      <c r="AH55" s="39" t="str">
        <f t="shared" si="6"/>
        <v/>
      </c>
      <c r="AI55" s="60"/>
      <c r="AK55" s="6"/>
    </row>
    <row r="56" spans="1:37" s="9" customFormat="1" ht="24.6" customHeight="1" x14ac:dyDescent="0.3">
      <c r="A56" s="53" t="str">
        <f t="shared" si="0"/>
        <v/>
      </c>
      <c r="B56" s="54"/>
      <c r="C56" s="56"/>
      <c r="D56" s="32"/>
      <c r="E56" s="52"/>
      <c r="F56" s="52"/>
      <c r="G56" s="52"/>
      <c r="H56" s="52"/>
      <c r="I56" s="39" t="str">
        <f t="shared" si="1"/>
        <v/>
      </c>
      <c r="J56" s="40"/>
      <c r="K56" s="40"/>
      <c r="L56" s="40"/>
      <c r="M56" s="40"/>
      <c r="N56" s="39" t="str">
        <f t="shared" si="2"/>
        <v/>
      </c>
      <c r="O56" s="48"/>
      <c r="P56" s="48"/>
      <c r="Q56" s="48"/>
      <c r="R56" s="48"/>
      <c r="S56" s="49" t="str">
        <f t="shared" si="3"/>
        <v/>
      </c>
      <c r="T56" s="40"/>
      <c r="U56" s="40"/>
      <c r="V56" s="40"/>
      <c r="W56" s="40"/>
      <c r="X56" s="39" t="str">
        <f t="shared" si="4"/>
        <v/>
      </c>
      <c r="Y56" s="50"/>
      <c r="Z56" s="50"/>
      <c r="AA56" s="50"/>
      <c r="AB56" s="50"/>
      <c r="AC56" s="51" t="str">
        <f t="shared" si="5"/>
        <v/>
      </c>
      <c r="AD56" s="40"/>
      <c r="AE56" s="40"/>
      <c r="AF56" s="40"/>
      <c r="AG56" s="40"/>
      <c r="AH56" s="39" t="str">
        <f t="shared" si="6"/>
        <v/>
      </c>
      <c r="AI56" s="60"/>
      <c r="AK56" s="6"/>
    </row>
    <row r="57" spans="1:37" s="9" customFormat="1" ht="24.6" customHeight="1" x14ac:dyDescent="0.3">
      <c r="A57" s="53" t="str">
        <f t="shared" si="0"/>
        <v/>
      </c>
      <c r="B57" s="54"/>
      <c r="C57" s="56"/>
      <c r="D57" s="32"/>
      <c r="E57" s="52"/>
      <c r="F57" s="52"/>
      <c r="G57" s="52"/>
      <c r="H57" s="52"/>
      <c r="I57" s="39" t="str">
        <f t="shared" si="1"/>
        <v/>
      </c>
      <c r="J57" s="40"/>
      <c r="K57" s="40"/>
      <c r="L57" s="40"/>
      <c r="M57" s="40"/>
      <c r="N57" s="39" t="str">
        <f t="shared" si="2"/>
        <v/>
      </c>
      <c r="O57" s="48"/>
      <c r="P57" s="48"/>
      <c r="Q57" s="48"/>
      <c r="R57" s="48"/>
      <c r="S57" s="49" t="str">
        <f t="shared" si="3"/>
        <v/>
      </c>
      <c r="T57" s="40"/>
      <c r="U57" s="40"/>
      <c r="V57" s="40"/>
      <c r="W57" s="40"/>
      <c r="X57" s="39" t="str">
        <f t="shared" si="4"/>
        <v/>
      </c>
      <c r="Y57" s="50"/>
      <c r="Z57" s="50"/>
      <c r="AA57" s="50"/>
      <c r="AB57" s="50"/>
      <c r="AC57" s="51" t="str">
        <f t="shared" si="5"/>
        <v/>
      </c>
      <c r="AD57" s="40"/>
      <c r="AE57" s="40"/>
      <c r="AF57" s="40"/>
      <c r="AG57" s="40"/>
      <c r="AH57" s="39" t="str">
        <f t="shared" si="6"/>
        <v/>
      </c>
      <c r="AI57" s="60"/>
      <c r="AK57" s="6"/>
    </row>
    <row r="58" spans="1:37" s="9" customFormat="1" ht="24.6" customHeight="1" x14ac:dyDescent="0.3">
      <c r="A58" s="53" t="str">
        <f t="shared" si="0"/>
        <v/>
      </c>
      <c r="B58" s="54"/>
      <c r="C58" s="56"/>
      <c r="D58" s="32"/>
      <c r="E58" s="52"/>
      <c r="F58" s="52"/>
      <c r="G58" s="52"/>
      <c r="H58" s="52"/>
      <c r="I58" s="39" t="str">
        <f t="shared" si="1"/>
        <v/>
      </c>
      <c r="J58" s="40"/>
      <c r="K58" s="40"/>
      <c r="L58" s="40"/>
      <c r="M58" s="40"/>
      <c r="N58" s="39" t="str">
        <f t="shared" si="2"/>
        <v/>
      </c>
      <c r="O58" s="48"/>
      <c r="P58" s="48"/>
      <c r="Q58" s="48"/>
      <c r="R58" s="48"/>
      <c r="S58" s="49" t="str">
        <f t="shared" si="3"/>
        <v/>
      </c>
      <c r="T58" s="40"/>
      <c r="U58" s="40"/>
      <c r="V58" s="40"/>
      <c r="W58" s="40"/>
      <c r="X58" s="39" t="str">
        <f t="shared" si="4"/>
        <v/>
      </c>
      <c r="Y58" s="50"/>
      <c r="Z58" s="50"/>
      <c r="AA58" s="50"/>
      <c r="AB58" s="50"/>
      <c r="AC58" s="51" t="str">
        <f t="shared" si="5"/>
        <v/>
      </c>
      <c r="AD58" s="40"/>
      <c r="AE58" s="40"/>
      <c r="AF58" s="40"/>
      <c r="AG58" s="40"/>
      <c r="AH58" s="39" t="str">
        <f t="shared" si="6"/>
        <v/>
      </c>
      <c r="AI58" s="60"/>
      <c r="AK58" s="6"/>
    </row>
    <row r="59" spans="1:37" s="9" customFormat="1" ht="24.6" customHeight="1" x14ac:dyDescent="0.3">
      <c r="A59" s="53" t="str">
        <f t="shared" si="0"/>
        <v/>
      </c>
      <c r="B59" s="54"/>
      <c r="C59" s="56"/>
      <c r="D59" s="32"/>
      <c r="E59" s="52"/>
      <c r="F59" s="52"/>
      <c r="G59" s="52"/>
      <c r="H59" s="52"/>
      <c r="I59" s="39" t="str">
        <f t="shared" si="1"/>
        <v/>
      </c>
      <c r="J59" s="40"/>
      <c r="K59" s="40"/>
      <c r="L59" s="40"/>
      <c r="M59" s="40"/>
      <c r="N59" s="39" t="str">
        <f t="shared" si="2"/>
        <v/>
      </c>
      <c r="O59" s="48"/>
      <c r="P59" s="48"/>
      <c r="Q59" s="48"/>
      <c r="R59" s="48"/>
      <c r="S59" s="49" t="str">
        <f t="shared" si="3"/>
        <v/>
      </c>
      <c r="T59" s="40"/>
      <c r="U59" s="40"/>
      <c r="V59" s="40"/>
      <c r="W59" s="40"/>
      <c r="X59" s="39" t="str">
        <f t="shared" si="4"/>
        <v/>
      </c>
      <c r="Y59" s="50"/>
      <c r="Z59" s="50"/>
      <c r="AA59" s="50"/>
      <c r="AB59" s="50"/>
      <c r="AC59" s="51" t="str">
        <f t="shared" si="5"/>
        <v/>
      </c>
      <c r="AD59" s="40"/>
      <c r="AE59" s="40"/>
      <c r="AF59" s="40"/>
      <c r="AG59" s="40"/>
      <c r="AH59" s="39" t="str">
        <f t="shared" si="6"/>
        <v/>
      </c>
      <c r="AI59" s="60"/>
      <c r="AK59" s="6"/>
    </row>
    <row r="60" spans="1:37" s="9" customFormat="1" ht="24.6" customHeight="1" x14ac:dyDescent="0.3">
      <c r="A60" s="53" t="str">
        <f t="shared" si="0"/>
        <v/>
      </c>
      <c r="B60" s="54"/>
      <c r="C60" s="56"/>
      <c r="D60" s="32"/>
      <c r="E60" s="52"/>
      <c r="F60" s="52"/>
      <c r="G60" s="52"/>
      <c r="H60" s="52"/>
      <c r="I60" s="39" t="str">
        <f t="shared" si="1"/>
        <v/>
      </c>
      <c r="J60" s="40"/>
      <c r="K60" s="40"/>
      <c r="L60" s="40"/>
      <c r="M60" s="40"/>
      <c r="N60" s="39" t="str">
        <f t="shared" si="2"/>
        <v/>
      </c>
      <c r="O60" s="48"/>
      <c r="P60" s="48"/>
      <c r="Q60" s="48"/>
      <c r="R60" s="48"/>
      <c r="S60" s="49" t="str">
        <f t="shared" si="3"/>
        <v/>
      </c>
      <c r="T60" s="40"/>
      <c r="U60" s="40"/>
      <c r="V60" s="40"/>
      <c r="W60" s="40"/>
      <c r="X60" s="39" t="str">
        <f t="shared" si="4"/>
        <v/>
      </c>
      <c r="Y60" s="50"/>
      <c r="Z60" s="50"/>
      <c r="AA60" s="50"/>
      <c r="AB60" s="50"/>
      <c r="AC60" s="51" t="str">
        <f t="shared" si="5"/>
        <v/>
      </c>
      <c r="AD60" s="40"/>
      <c r="AE60" s="40"/>
      <c r="AF60" s="40"/>
      <c r="AG60" s="40"/>
      <c r="AH60" s="39" t="str">
        <f t="shared" si="6"/>
        <v/>
      </c>
      <c r="AI60" s="60"/>
      <c r="AK60" s="6"/>
    </row>
    <row r="61" spans="1:37" s="9" customFormat="1" ht="24.6" customHeight="1" x14ac:dyDescent="0.3">
      <c r="A61" s="53" t="str">
        <f t="shared" si="0"/>
        <v/>
      </c>
      <c r="B61" s="54"/>
      <c r="C61" s="56"/>
      <c r="D61" s="32"/>
      <c r="E61" s="52"/>
      <c r="F61" s="52"/>
      <c r="G61" s="52"/>
      <c r="H61" s="52"/>
      <c r="I61" s="39" t="str">
        <f t="shared" si="1"/>
        <v/>
      </c>
      <c r="J61" s="40"/>
      <c r="K61" s="40"/>
      <c r="L61" s="40"/>
      <c r="M61" s="40"/>
      <c r="N61" s="39" t="str">
        <f t="shared" si="2"/>
        <v/>
      </c>
      <c r="O61" s="48"/>
      <c r="P61" s="48"/>
      <c r="Q61" s="48"/>
      <c r="R61" s="48"/>
      <c r="S61" s="49" t="str">
        <f t="shared" si="3"/>
        <v/>
      </c>
      <c r="T61" s="40"/>
      <c r="U61" s="40"/>
      <c r="V61" s="40"/>
      <c r="W61" s="40"/>
      <c r="X61" s="39" t="str">
        <f t="shared" si="4"/>
        <v/>
      </c>
      <c r="Y61" s="50"/>
      <c r="Z61" s="50"/>
      <c r="AA61" s="50"/>
      <c r="AB61" s="50"/>
      <c r="AC61" s="51" t="str">
        <f t="shared" si="5"/>
        <v/>
      </c>
      <c r="AD61" s="40"/>
      <c r="AE61" s="40"/>
      <c r="AF61" s="40"/>
      <c r="AG61" s="40"/>
      <c r="AH61" s="39" t="str">
        <f t="shared" si="6"/>
        <v/>
      </c>
      <c r="AI61" s="60"/>
      <c r="AK61" s="6"/>
    </row>
    <row r="62" spans="1:37" s="9" customFormat="1" ht="24.6" customHeight="1" x14ac:dyDescent="0.3">
      <c r="A62" s="53" t="str">
        <f t="shared" si="0"/>
        <v/>
      </c>
      <c r="B62" s="54"/>
      <c r="C62" s="56"/>
      <c r="D62" s="32"/>
      <c r="E62" s="52"/>
      <c r="F62" s="52"/>
      <c r="G62" s="52"/>
      <c r="H62" s="52"/>
      <c r="I62" s="39" t="str">
        <f t="shared" si="1"/>
        <v/>
      </c>
      <c r="J62" s="40"/>
      <c r="K62" s="40"/>
      <c r="L62" s="40"/>
      <c r="M62" s="40"/>
      <c r="N62" s="39" t="str">
        <f t="shared" si="2"/>
        <v/>
      </c>
      <c r="O62" s="48"/>
      <c r="P62" s="48"/>
      <c r="Q62" s="48"/>
      <c r="R62" s="48"/>
      <c r="S62" s="49" t="str">
        <f t="shared" si="3"/>
        <v/>
      </c>
      <c r="T62" s="40"/>
      <c r="U62" s="40"/>
      <c r="V62" s="40"/>
      <c r="W62" s="40"/>
      <c r="X62" s="39" t="str">
        <f t="shared" si="4"/>
        <v/>
      </c>
      <c r="Y62" s="50"/>
      <c r="Z62" s="50"/>
      <c r="AA62" s="50"/>
      <c r="AB62" s="50"/>
      <c r="AC62" s="51" t="str">
        <f t="shared" si="5"/>
        <v/>
      </c>
      <c r="AD62" s="40"/>
      <c r="AE62" s="40"/>
      <c r="AF62" s="40"/>
      <c r="AG62" s="40"/>
      <c r="AH62" s="39" t="str">
        <f t="shared" si="6"/>
        <v/>
      </c>
      <c r="AI62" s="60"/>
      <c r="AK62" s="6"/>
    </row>
    <row r="63" spans="1:37" s="9" customFormat="1" ht="24.6" customHeight="1" x14ac:dyDescent="0.3">
      <c r="A63" s="53" t="str">
        <f t="shared" si="0"/>
        <v/>
      </c>
      <c r="B63" s="54"/>
      <c r="C63" s="56"/>
      <c r="D63" s="32"/>
      <c r="E63" s="52"/>
      <c r="F63" s="52"/>
      <c r="G63" s="52"/>
      <c r="H63" s="52"/>
      <c r="I63" s="39" t="str">
        <f t="shared" si="1"/>
        <v/>
      </c>
      <c r="J63" s="40"/>
      <c r="K63" s="40"/>
      <c r="L63" s="40"/>
      <c r="M63" s="40"/>
      <c r="N63" s="39" t="str">
        <f t="shared" si="2"/>
        <v/>
      </c>
      <c r="O63" s="48"/>
      <c r="P63" s="48"/>
      <c r="Q63" s="48"/>
      <c r="R63" s="48"/>
      <c r="S63" s="49" t="str">
        <f t="shared" si="3"/>
        <v/>
      </c>
      <c r="T63" s="40"/>
      <c r="U63" s="40"/>
      <c r="V63" s="40"/>
      <c r="W63" s="40"/>
      <c r="X63" s="39" t="str">
        <f t="shared" si="4"/>
        <v/>
      </c>
      <c r="Y63" s="50"/>
      <c r="Z63" s="50"/>
      <c r="AA63" s="50"/>
      <c r="AB63" s="50"/>
      <c r="AC63" s="51" t="str">
        <f t="shared" si="5"/>
        <v/>
      </c>
      <c r="AD63" s="40"/>
      <c r="AE63" s="40"/>
      <c r="AF63" s="40"/>
      <c r="AG63" s="40"/>
      <c r="AH63" s="39" t="str">
        <f t="shared" si="6"/>
        <v/>
      </c>
      <c r="AI63" s="60"/>
      <c r="AK63" s="6"/>
    </row>
    <row r="64" spans="1:37" s="9" customFormat="1" ht="24.6" customHeight="1" x14ac:dyDescent="0.3">
      <c r="A64" s="53" t="str">
        <f t="shared" si="0"/>
        <v/>
      </c>
      <c r="B64" s="54"/>
      <c r="C64" s="56"/>
      <c r="D64" s="32"/>
      <c r="E64" s="52"/>
      <c r="F64" s="52"/>
      <c r="G64" s="52"/>
      <c r="H64" s="52"/>
      <c r="I64" s="39" t="str">
        <f t="shared" si="1"/>
        <v/>
      </c>
      <c r="J64" s="40"/>
      <c r="K64" s="40"/>
      <c r="L64" s="40"/>
      <c r="M64" s="40"/>
      <c r="N64" s="39" t="str">
        <f t="shared" si="2"/>
        <v/>
      </c>
      <c r="O64" s="48"/>
      <c r="P64" s="48"/>
      <c r="Q64" s="48"/>
      <c r="R64" s="48"/>
      <c r="S64" s="49" t="str">
        <f t="shared" si="3"/>
        <v/>
      </c>
      <c r="T64" s="40"/>
      <c r="U64" s="40"/>
      <c r="V64" s="40"/>
      <c r="W64" s="40"/>
      <c r="X64" s="39" t="str">
        <f t="shared" si="4"/>
        <v/>
      </c>
      <c r="Y64" s="50"/>
      <c r="Z64" s="50"/>
      <c r="AA64" s="50"/>
      <c r="AB64" s="50"/>
      <c r="AC64" s="51" t="str">
        <f t="shared" si="5"/>
        <v/>
      </c>
      <c r="AD64" s="40"/>
      <c r="AE64" s="40"/>
      <c r="AF64" s="40"/>
      <c r="AG64" s="40"/>
      <c r="AH64" s="39" t="str">
        <f t="shared" si="6"/>
        <v/>
      </c>
      <c r="AI64" s="60"/>
      <c r="AK64" s="6"/>
    </row>
    <row r="65" spans="1:37" s="9" customFormat="1" ht="24.6" customHeight="1" x14ac:dyDescent="0.3">
      <c r="A65" s="53" t="str">
        <f t="shared" si="0"/>
        <v/>
      </c>
      <c r="B65" s="54"/>
      <c r="C65" s="56"/>
      <c r="D65" s="32"/>
      <c r="E65" s="52"/>
      <c r="F65" s="52"/>
      <c r="G65" s="52"/>
      <c r="H65" s="52"/>
      <c r="I65" s="39" t="str">
        <f t="shared" si="1"/>
        <v/>
      </c>
      <c r="J65" s="40"/>
      <c r="K65" s="40"/>
      <c r="L65" s="40"/>
      <c r="M65" s="40"/>
      <c r="N65" s="39" t="str">
        <f t="shared" si="2"/>
        <v/>
      </c>
      <c r="O65" s="48"/>
      <c r="P65" s="48"/>
      <c r="Q65" s="48"/>
      <c r="R65" s="48"/>
      <c r="S65" s="49" t="str">
        <f t="shared" si="3"/>
        <v/>
      </c>
      <c r="T65" s="40"/>
      <c r="U65" s="40"/>
      <c r="V65" s="40"/>
      <c r="W65" s="40"/>
      <c r="X65" s="39" t="str">
        <f t="shared" si="4"/>
        <v/>
      </c>
      <c r="Y65" s="50"/>
      <c r="Z65" s="50"/>
      <c r="AA65" s="50"/>
      <c r="AB65" s="50"/>
      <c r="AC65" s="51" t="str">
        <f t="shared" si="5"/>
        <v/>
      </c>
      <c r="AD65" s="40"/>
      <c r="AE65" s="40"/>
      <c r="AF65" s="40"/>
      <c r="AG65" s="40"/>
      <c r="AH65" s="39" t="str">
        <f t="shared" si="6"/>
        <v/>
      </c>
      <c r="AI65" s="60"/>
      <c r="AK65" s="6"/>
    </row>
    <row r="66" spans="1:37" s="9" customFormat="1" ht="24.6" customHeight="1" x14ac:dyDescent="0.3">
      <c r="A66" s="53" t="str">
        <f t="shared" si="0"/>
        <v/>
      </c>
      <c r="B66" s="54"/>
      <c r="C66" s="56"/>
      <c r="D66" s="32"/>
      <c r="E66" s="52"/>
      <c r="F66" s="52"/>
      <c r="G66" s="52"/>
      <c r="H66" s="52"/>
      <c r="I66" s="39" t="str">
        <f t="shared" si="1"/>
        <v/>
      </c>
      <c r="J66" s="40"/>
      <c r="K66" s="40"/>
      <c r="L66" s="40"/>
      <c r="M66" s="40"/>
      <c r="N66" s="39" t="str">
        <f t="shared" si="2"/>
        <v/>
      </c>
      <c r="O66" s="48"/>
      <c r="P66" s="48"/>
      <c r="Q66" s="48"/>
      <c r="R66" s="48"/>
      <c r="S66" s="49" t="str">
        <f t="shared" si="3"/>
        <v/>
      </c>
      <c r="T66" s="40"/>
      <c r="U66" s="40"/>
      <c r="V66" s="40"/>
      <c r="W66" s="40"/>
      <c r="X66" s="39" t="str">
        <f t="shared" si="4"/>
        <v/>
      </c>
      <c r="Y66" s="50"/>
      <c r="Z66" s="50"/>
      <c r="AA66" s="50"/>
      <c r="AB66" s="50"/>
      <c r="AC66" s="51" t="str">
        <f t="shared" si="5"/>
        <v/>
      </c>
      <c r="AD66" s="40"/>
      <c r="AE66" s="40"/>
      <c r="AF66" s="40"/>
      <c r="AG66" s="40"/>
      <c r="AH66" s="39" t="str">
        <f t="shared" si="6"/>
        <v/>
      </c>
      <c r="AI66" s="60"/>
      <c r="AK66" s="6"/>
    </row>
    <row r="67" spans="1:37" s="9" customFormat="1" ht="24.6" customHeight="1" x14ac:dyDescent="0.3">
      <c r="A67" s="53" t="str">
        <f t="shared" si="0"/>
        <v/>
      </c>
      <c r="B67" s="54"/>
      <c r="C67" s="56"/>
      <c r="D67" s="32"/>
      <c r="E67" s="52"/>
      <c r="F67" s="52"/>
      <c r="G67" s="52"/>
      <c r="H67" s="52"/>
      <c r="I67" s="39" t="str">
        <f t="shared" si="1"/>
        <v/>
      </c>
      <c r="J67" s="40"/>
      <c r="K67" s="40"/>
      <c r="L67" s="40"/>
      <c r="M67" s="40"/>
      <c r="N67" s="39" t="str">
        <f t="shared" si="2"/>
        <v/>
      </c>
      <c r="O67" s="48"/>
      <c r="P67" s="48"/>
      <c r="Q67" s="48"/>
      <c r="R67" s="48"/>
      <c r="S67" s="49" t="str">
        <f t="shared" si="3"/>
        <v/>
      </c>
      <c r="T67" s="40"/>
      <c r="U67" s="40"/>
      <c r="V67" s="40"/>
      <c r="W67" s="40"/>
      <c r="X67" s="39" t="str">
        <f t="shared" si="4"/>
        <v/>
      </c>
      <c r="Y67" s="50"/>
      <c r="Z67" s="50"/>
      <c r="AA67" s="50"/>
      <c r="AB67" s="50"/>
      <c r="AC67" s="51" t="str">
        <f t="shared" si="5"/>
        <v/>
      </c>
      <c r="AD67" s="40"/>
      <c r="AE67" s="40"/>
      <c r="AF67" s="40"/>
      <c r="AG67" s="40"/>
      <c r="AH67" s="39" t="str">
        <f t="shared" si="6"/>
        <v/>
      </c>
      <c r="AI67" s="60"/>
      <c r="AK67" s="6"/>
    </row>
    <row r="68" spans="1:37" s="9" customFormat="1" ht="24.6" customHeight="1" x14ac:dyDescent="0.3">
      <c r="A68" s="53" t="str">
        <f t="shared" si="0"/>
        <v/>
      </c>
      <c r="B68" s="54"/>
      <c r="C68" s="56"/>
      <c r="D68" s="32"/>
      <c r="E68" s="52"/>
      <c r="F68" s="52"/>
      <c r="G68" s="52"/>
      <c r="H68" s="52"/>
      <c r="I68" s="39" t="str">
        <f t="shared" si="1"/>
        <v/>
      </c>
      <c r="J68" s="40"/>
      <c r="K68" s="40"/>
      <c r="L68" s="40"/>
      <c r="M68" s="40"/>
      <c r="N68" s="39" t="str">
        <f t="shared" si="2"/>
        <v/>
      </c>
      <c r="O68" s="48"/>
      <c r="P68" s="48"/>
      <c r="Q68" s="48"/>
      <c r="R68" s="48"/>
      <c r="S68" s="49" t="str">
        <f t="shared" si="3"/>
        <v/>
      </c>
      <c r="T68" s="40"/>
      <c r="U68" s="40"/>
      <c r="V68" s="40"/>
      <c r="W68" s="40"/>
      <c r="X68" s="39" t="str">
        <f t="shared" si="4"/>
        <v/>
      </c>
      <c r="Y68" s="50"/>
      <c r="Z68" s="50"/>
      <c r="AA68" s="50"/>
      <c r="AB68" s="50"/>
      <c r="AC68" s="51" t="str">
        <f t="shared" si="5"/>
        <v/>
      </c>
      <c r="AD68" s="40"/>
      <c r="AE68" s="40"/>
      <c r="AF68" s="40"/>
      <c r="AG68" s="40"/>
      <c r="AH68" s="39" t="str">
        <f t="shared" si="6"/>
        <v/>
      </c>
      <c r="AI68" s="60"/>
      <c r="AK68" s="6"/>
    </row>
    <row r="69" spans="1:37" s="9" customFormat="1" ht="24.6" customHeight="1" x14ac:dyDescent="0.3">
      <c r="A69" s="53" t="str">
        <f t="shared" si="0"/>
        <v/>
      </c>
      <c r="B69" s="54"/>
      <c r="C69" s="56"/>
      <c r="D69" s="32"/>
      <c r="E69" s="52"/>
      <c r="F69" s="52"/>
      <c r="G69" s="52"/>
      <c r="H69" s="52"/>
      <c r="I69" s="39" t="str">
        <f t="shared" si="1"/>
        <v/>
      </c>
      <c r="J69" s="40"/>
      <c r="K69" s="40"/>
      <c r="L69" s="40"/>
      <c r="M69" s="40"/>
      <c r="N69" s="39" t="str">
        <f t="shared" si="2"/>
        <v/>
      </c>
      <c r="O69" s="48"/>
      <c r="P69" s="48"/>
      <c r="Q69" s="48"/>
      <c r="R69" s="48"/>
      <c r="S69" s="49" t="str">
        <f t="shared" si="3"/>
        <v/>
      </c>
      <c r="T69" s="40"/>
      <c r="U69" s="40"/>
      <c r="V69" s="40"/>
      <c r="W69" s="40"/>
      <c r="X69" s="39" t="str">
        <f t="shared" si="4"/>
        <v/>
      </c>
      <c r="Y69" s="50"/>
      <c r="Z69" s="50"/>
      <c r="AA69" s="50"/>
      <c r="AB69" s="50"/>
      <c r="AC69" s="51" t="str">
        <f t="shared" si="5"/>
        <v/>
      </c>
      <c r="AD69" s="40"/>
      <c r="AE69" s="40"/>
      <c r="AF69" s="40"/>
      <c r="AG69" s="40"/>
      <c r="AH69" s="39" t="str">
        <f t="shared" si="6"/>
        <v/>
      </c>
      <c r="AI69" s="60"/>
      <c r="AK69" s="6"/>
    </row>
    <row r="70" spans="1:37" s="9" customFormat="1" ht="24.6" customHeight="1" x14ac:dyDescent="0.3">
      <c r="A70" s="53" t="str">
        <f t="shared" si="0"/>
        <v/>
      </c>
      <c r="B70" s="54"/>
      <c r="C70" s="56"/>
      <c r="D70" s="32"/>
      <c r="E70" s="52"/>
      <c r="F70" s="52"/>
      <c r="G70" s="52"/>
      <c r="H70" s="52"/>
      <c r="I70" s="39" t="str">
        <f t="shared" si="1"/>
        <v/>
      </c>
      <c r="J70" s="40"/>
      <c r="K70" s="40"/>
      <c r="L70" s="40"/>
      <c r="M70" s="40"/>
      <c r="N70" s="39" t="str">
        <f t="shared" si="2"/>
        <v/>
      </c>
      <c r="O70" s="48"/>
      <c r="P70" s="48"/>
      <c r="Q70" s="48"/>
      <c r="R70" s="48"/>
      <c r="S70" s="49" t="str">
        <f t="shared" si="3"/>
        <v/>
      </c>
      <c r="T70" s="40"/>
      <c r="U70" s="40"/>
      <c r="V70" s="40"/>
      <c r="W70" s="40"/>
      <c r="X70" s="39" t="str">
        <f t="shared" si="4"/>
        <v/>
      </c>
      <c r="Y70" s="50"/>
      <c r="Z70" s="50"/>
      <c r="AA70" s="50"/>
      <c r="AB70" s="50"/>
      <c r="AC70" s="51" t="str">
        <f t="shared" si="5"/>
        <v/>
      </c>
      <c r="AD70" s="40"/>
      <c r="AE70" s="40"/>
      <c r="AF70" s="40"/>
      <c r="AG70" s="40"/>
      <c r="AH70" s="39" t="str">
        <f t="shared" si="6"/>
        <v/>
      </c>
      <c r="AI70" s="60"/>
      <c r="AK70" s="6"/>
    </row>
    <row r="71" spans="1:37" s="9" customFormat="1" ht="24.6" customHeight="1" x14ac:dyDescent="0.3">
      <c r="A71" s="53" t="str">
        <f t="shared" si="0"/>
        <v/>
      </c>
      <c r="B71" s="54"/>
      <c r="C71" s="56"/>
      <c r="D71" s="32"/>
      <c r="E71" s="52"/>
      <c r="F71" s="52"/>
      <c r="G71" s="52"/>
      <c r="H71" s="52"/>
      <c r="I71" s="39" t="str">
        <f t="shared" si="1"/>
        <v/>
      </c>
      <c r="J71" s="40"/>
      <c r="K71" s="40"/>
      <c r="L71" s="40"/>
      <c r="M71" s="40"/>
      <c r="N71" s="39" t="str">
        <f t="shared" si="2"/>
        <v/>
      </c>
      <c r="O71" s="48"/>
      <c r="P71" s="48"/>
      <c r="Q71" s="48"/>
      <c r="R71" s="48"/>
      <c r="S71" s="49" t="str">
        <f t="shared" si="3"/>
        <v/>
      </c>
      <c r="T71" s="40"/>
      <c r="U71" s="40"/>
      <c r="V71" s="40"/>
      <c r="W71" s="40"/>
      <c r="X71" s="39" t="str">
        <f t="shared" si="4"/>
        <v/>
      </c>
      <c r="Y71" s="50"/>
      <c r="Z71" s="50"/>
      <c r="AA71" s="50"/>
      <c r="AB71" s="50"/>
      <c r="AC71" s="51" t="str">
        <f t="shared" si="5"/>
        <v/>
      </c>
      <c r="AD71" s="40"/>
      <c r="AE71" s="40"/>
      <c r="AF71" s="40"/>
      <c r="AG71" s="40"/>
      <c r="AH71" s="39" t="str">
        <f t="shared" si="6"/>
        <v/>
      </c>
      <c r="AI71" s="60"/>
      <c r="AK71" s="6"/>
    </row>
    <row r="72" spans="1:37" s="9" customFormat="1" ht="24.6" customHeight="1" x14ac:dyDescent="0.3">
      <c r="A72" s="53" t="str">
        <f t="shared" ref="A72:A135" si="7">IF(AND(B72="",C72="",D72=""),"",ROW()-6)</f>
        <v/>
      </c>
      <c r="B72" s="54"/>
      <c r="C72" s="56"/>
      <c r="D72" s="32"/>
      <c r="E72" s="52"/>
      <c r="F72" s="52"/>
      <c r="G72" s="52"/>
      <c r="H72" s="52"/>
      <c r="I72" s="39" t="str">
        <f t="shared" ref="I72:I135" si="8">IF(SUM(E72:H72)=0,"",SUM(E72:H72))</f>
        <v/>
      </c>
      <c r="J72" s="40"/>
      <c r="K72" s="40"/>
      <c r="L72" s="40"/>
      <c r="M72" s="40"/>
      <c r="N72" s="39" t="str">
        <f t="shared" ref="N72:N135" si="9">IF(SUM(J72:M72)=0,"",SUM(J72:M72))</f>
        <v/>
      </c>
      <c r="O72" s="48"/>
      <c r="P72" s="48"/>
      <c r="Q72" s="48"/>
      <c r="R72" s="48"/>
      <c r="S72" s="49" t="str">
        <f t="shared" ref="S72:S135" si="10">IF(SUM(O72:R72)=0,"",SUM(O72:R72))</f>
        <v/>
      </c>
      <c r="T72" s="40"/>
      <c r="U72" s="40"/>
      <c r="V72" s="40"/>
      <c r="W72" s="40"/>
      <c r="X72" s="39" t="str">
        <f t="shared" ref="X72:X135" si="11">IF(SUM(T72:W72)=0,"",SUM(T72:W72))</f>
        <v/>
      </c>
      <c r="Y72" s="50"/>
      <c r="Z72" s="50"/>
      <c r="AA72" s="50"/>
      <c r="AB72" s="50"/>
      <c r="AC72" s="51" t="str">
        <f t="shared" ref="AC72:AC135" si="12">IF(SUM(Y72:AB72)=0,"",SUM(Y72:AB72))</f>
        <v/>
      </c>
      <c r="AD72" s="40"/>
      <c r="AE72" s="40"/>
      <c r="AF72" s="40"/>
      <c r="AG72" s="40"/>
      <c r="AH72" s="39" t="str">
        <f t="shared" ref="AH72:AH135" si="13">IF(SUM(AD72:AG72)=0,"",SUM(AD72:AG72))</f>
        <v/>
      </c>
      <c r="AI72" s="60"/>
      <c r="AK72" s="6"/>
    </row>
    <row r="73" spans="1:37" s="9" customFormat="1" ht="24.6" customHeight="1" x14ac:dyDescent="0.3">
      <c r="A73" s="53" t="str">
        <f t="shared" si="7"/>
        <v/>
      </c>
      <c r="B73" s="54"/>
      <c r="C73" s="56"/>
      <c r="D73" s="32"/>
      <c r="E73" s="52"/>
      <c r="F73" s="52"/>
      <c r="G73" s="52"/>
      <c r="H73" s="52"/>
      <c r="I73" s="39" t="str">
        <f t="shared" si="8"/>
        <v/>
      </c>
      <c r="J73" s="40"/>
      <c r="K73" s="40"/>
      <c r="L73" s="40"/>
      <c r="M73" s="40"/>
      <c r="N73" s="39" t="str">
        <f t="shared" si="9"/>
        <v/>
      </c>
      <c r="O73" s="48"/>
      <c r="P73" s="48"/>
      <c r="Q73" s="48"/>
      <c r="R73" s="48"/>
      <c r="S73" s="49" t="str">
        <f t="shared" si="10"/>
        <v/>
      </c>
      <c r="T73" s="40"/>
      <c r="U73" s="40"/>
      <c r="V73" s="40"/>
      <c r="W73" s="40"/>
      <c r="X73" s="39" t="str">
        <f t="shared" si="11"/>
        <v/>
      </c>
      <c r="Y73" s="50"/>
      <c r="Z73" s="50"/>
      <c r="AA73" s="50"/>
      <c r="AB73" s="50"/>
      <c r="AC73" s="51" t="str">
        <f t="shared" si="12"/>
        <v/>
      </c>
      <c r="AD73" s="40"/>
      <c r="AE73" s="40"/>
      <c r="AF73" s="40"/>
      <c r="AG73" s="40"/>
      <c r="AH73" s="39" t="str">
        <f t="shared" si="13"/>
        <v/>
      </c>
      <c r="AI73" s="60"/>
      <c r="AK73" s="6"/>
    </row>
    <row r="74" spans="1:37" s="9" customFormat="1" ht="24.6" customHeight="1" x14ac:dyDescent="0.3">
      <c r="A74" s="53" t="str">
        <f t="shared" si="7"/>
        <v/>
      </c>
      <c r="B74" s="54"/>
      <c r="C74" s="56"/>
      <c r="D74" s="32"/>
      <c r="E74" s="52"/>
      <c r="F74" s="52"/>
      <c r="G74" s="52"/>
      <c r="H74" s="52"/>
      <c r="I74" s="39" t="str">
        <f t="shared" si="8"/>
        <v/>
      </c>
      <c r="J74" s="40"/>
      <c r="K74" s="40"/>
      <c r="L74" s="40"/>
      <c r="M74" s="40"/>
      <c r="N74" s="39" t="str">
        <f t="shared" si="9"/>
        <v/>
      </c>
      <c r="O74" s="48"/>
      <c r="P74" s="48"/>
      <c r="Q74" s="48"/>
      <c r="R74" s="48"/>
      <c r="S74" s="49" t="str">
        <f t="shared" si="10"/>
        <v/>
      </c>
      <c r="T74" s="40"/>
      <c r="U74" s="40"/>
      <c r="V74" s="40"/>
      <c r="W74" s="40"/>
      <c r="X74" s="39" t="str">
        <f t="shared" si="11"/>
        <v/>
      </c>
      <c r="Y74" s="50"/>
      <c r="Z74" s="50"/>
      <c r="AA74" s="50"/>
      <c r="AB74" s="50"/>
      <c r="AC74" s="51" t="str">
        <f t="shared" si="12"/>
        <v/>
      </c>
      <c r="AD74" s="40"/>
      <c r="AE74" s="40"/>
      <c r="AF74" s="40"/>
      <c r="AG74" s="40"/>
      <c r="AH74" s="39" t="str">
        <f t="shared" si="13"/>
        <v/>
      </c>
      <c r="AI74" s="60"/>
      <c r="AK74" s="6"/>
    </row>
    <row r="75" spans="1:37" s="9" customFormat="1" ht="24.6" customHeight="1" x14ac:dyDescent="0.3">
      <c r="A75" s="53" t="str">
        <f t="shared" si="7"/>
        <v/>
      </c>
      <c r="B75" s="54"/>
      <c r="C75" s="56"/>
      <c r="D75" s="32"/>
      <c r="E75" s="52"/>
      <c r="F75" s="52"/>
      <c r="G75" s="52"/>
      <c r="H75" s="52"/>
      <c r="I75" s="39" t="str">
        <f t="shared" si="8"/>
        <v/>
      </c>
      <c r="J75" s="40"/>
      <c r="K75" s="40"/>
      <c r="L75" s="40"/>
      <c r="M75" s="40"/>
      <c r="N75" s="39" t="str">
        <f t="shared" si="9"/>
        <v/>
      </c>
      <c r="O75" s="48"/>
      <c r="P75" s="48"/>
      <c r="Q75" s="48"/>
      <c r="R75" s="48"/>
      <c r="S75" s="49" t="str">
        <f t="shared" si="10"/>
        <v/>
      </c>
      <c r="T75" s="40"/>
      <c r="U75" s="40"/>
      <c r="V75" s="40"/>
      <c r="W75" s="40"/>
      <c r="X75" s="39" t="str">
        <f t="shared" si="11"/>
        <v/>
      </c>
      <c r="Y75" s="50"/>
      <c r="Z75" s="50"/>
      <c r="AA75" s="50"/>
      <c r="AB75" s="50"/>
      <c r="AC75" s="51" t="str">
        <f t="shared" si="12"/>
        <v/>
      </c>
      <c r="AD75" s="40"/>
      <c r="AE75" s="40"/>
      <c r="AF75" s="40"/>
      <c r="AG75" s="40"/>
      <c r="AH75" s="39" t="str">
        <f t="shared" si="13"/>
        <v/>
      </c>
      <c r="AI75" s="60"/>
      <c r="AK75" s="6"/>
    </row>
    <row r="76" spans="1:37" s="9" customFormat="1" ht="24.6" customHeight="1" x14ac:dyDescent="0.3">
      <c r="A76" s="53" t="str">
        <f t="shared" si="7"/>
        <v/>
      </c>
      <c r="B76" s="54"/>
      <c r="C76" s="56"/>
      <c r="D76" s="32"/>
      <c r="E76" s="52"/>
      <c r="F76" s="52"/>
      <c r="G76" s="52"/>
      <c r="H76" s="52"/>
      <c r="I76" s="39" t="str">
        <f t="shared" si="8"/>
        <v/>
      </c>
      <c r="J76" s="40"/>
      <c r="K76" s="40"/>
      <c r="L76" s="40"/>
      <c r="M76" s="40"/>
      <c r="N76" s="39" t="str">
        <f t="shared" si="9"/>
        <v/>
      </c>
      <c r="O76" s="48"/>
      <c r="P76" s="48"/>
      <c r="Q76" s="48"/>
      <c r="R76" s="48"/>
      <c r="S76" s="49" t="str">
        <f t="shared" si="10"/>
        <v/>
      </c>
      <c r="T76" s="40"/>
      <c r="U76" s="40"/>
      <c r="V76" s="40"/>
      <c r="W76" s="40"/>
      <c r="X76" s="39" t="str">
        <f t="shared" si="11"/>
        <v/>
      </c>
      <c r="Y76" s="50"/>
      <c r="Z76" s="50"/>
      <c r="AA76" s="50"/>
      <c r="AB76" s="50"/>
      <c r="AC76" s="51" t="str">
        <f t="shared" si="12"/>
        <v/>
      </c>
      <c r="AD76" s="40"/>
      <c r="AE76" s="40"/>
      <c r="AF76" s="40"/>
      <c r="AG76" s="40"/>
      <c r="AH76" s="39" t="str">
        <f t="shared" si="13"/>
        <v/>
      </c>
      <c r="AI76" s="60"/>
      <c r="AK76" s="6"/>
    </row>
    <row r="77" spans="1:37" s="9" customFormat="1" ht="24.6" customHeight="1" x14ac:dyDescent="0.3">
      <c r="A77" s="53" t="str">
        <f t="shared" si="7"/>
        <v/>
      </c>
      <c r="B77" s="54"/>
      <c r="C77" s="56"/>
      <c r="D77" s="32"/>
      <c r="E77" s="52"/>
      <c r="F77" s="52"/>
      <c r="G77" s="52"/>
      <c r="H77" s="52"/>
      <c r="I77" s="39" t="str">
        <f t="shared" si="8"/>
        <v/>
      </c>
      <c r="J77" s="40"/>
      <c r="K77" s="40"/>
      <c r="L77" s="40"/>
      <c r="M77" s="40"/>
      <c r="N77" s="39" t="str">
        <f t="shared" si="9"/>
        <v/>
      </c>
      <c r="O77" s="48"/>
      <c r="P77" s="48"/>
      <c r="Q77" s="48"/>
      <c r="R77" s="48"/>
      <c r="S77" s="49" t="str">
        <f t="shared" si="10"/>
        <v/>
      </c>
      <c r="T77" s="40"/>
      <c r="U77" s="40"/>
      <c r="V77" s="40"/>
      <c r="W77" s="40"/>
      <c r="X77" s="39" t="str">
        <f t="shared" si="11"/>
        <v/>
      </c>
      <c r="Y77" s="50"/>
      <c r="Z77" s="50"/>
      <c r="AA77" s="50"/>
      <c r="AB77" s="50"/>
      <c r="AC77" s="51" t="str">
        <f t="shared" si="12"/>
        <v/>
      </c>
      <c r="AD77" s="40"/>
      <c r="AE77" s="40"/>
      <c r="AF77" s="40"/>
      <c r="AG77" s="40"/>
      <c r="AH77" s="39" t="str">
        <f t="shared" si="13"/>
        <v/>
      </c>
      <c r="AI77" s="60"/>
      <c r="AK77" s="6"/>
    </row>
    <row r="78" spans="1:37" s="9" customFormat="1" ht="24.6" customHeight="1" x14ac:dyDescent="0.3">
      <c r="A78" s="53" t="str">
        <f t="shared" si="7"/>
        <v/>
      </c>
      <c r="B78" s="54"/>
      <c r="C78" s="56"/>
      <c r="D78" s="32"/>
      <c r="E78" s="52"/>
      <c r="F78" s="52"/>
      <c r="G78" s="52"/>
      <c r="H78" s="52"/>
      <c r="I78" s="39" t="str">
        <f t="shared" si="8"/>
        <v/>
      </c>
      <c r="J78" s="40"/>
      <c r="K78" s="40"/>
      <c r="L78" s="40"/>
      <c r="M78" s="40"/>
      <c r="N78" s="39" t="str">
        <f t="shared" si="9"/>
        <v/>
      </c>
      <c r="O78" s="48"/>
      <c r="P78" s="48"/>
      <c r="Q78" s="48"/>
      <c r="R78" s="48"/>
      <c r="S78" s="49" t="str">
        <f t="shared" si="10"/>
        <v/>
      </c>
      <c r="T78" s="40"/>
      <c r="U78" s="40"/>
      <c r="V78" s="40"/>
      <c r="W78" s="40"/>
      <c r="X78" s="39" t="str">
        <f t="shared" si="11"/>
        <v/>
      </c>
      <c r="Y78" s="50"/>
      <c r="Z78" s="50"/>
      <c r="AA78" s="50"/>
      <c r="AB78" s="50"/>
      <c r="AC78" s="51" t="str">
        <f t="shared" si="12"/>
        <v/>
      </c>
      <c r="AD78" s="40"/>
      <c r="AE78" s="40"/>
      <c r="AF78" s="40"/>
      <c r="AG78" s="40"/>
      <c r="AH78" s="39" t="str">
        <f t="shared" si="13"/>
        <v/>
      </c>
      <c r="AI78" s="60"/>
      <c r="AK78" s="6"/>
    </row>
    <row r="79" spans="1:37" s="9" customFormat="1" ht="24.6" customHeight="1" x14ac:dyDescent="0.3">
      <c r="A79" s="53" t="str">
        <f t="shared" si="7"/>
        <v/>
      </c>
      <c r="B79" s="54"/>
      <c r="C79" s="56"/>
      <c r="D79" s="32"/>
      <c r="E79" s="52"/>
      <c r="F79" s="52"/>
      <c r="G79" s="52"/>
      <c r="H79" s="52"/>
      <c r="I79" s="39" t="str">
        <f t="shared" si="8"/>
        <v/>
      </c>
      <c r="J79" s="40"/>
      <c r="K79" s="40"/>
      <c r="L79" s="40"/>
      <c r="M79" s="40"/>
      <c r="N79" s="39" t="str">
        <f t="shared" si="9"/>
        <v/>
      </c>
      <c r="O79" s="48"/>
      <c r="P79" s="48"/>
      <c r="Q79" s="48"/>
      <c r="R79" s="48"/>
      <c r="S79" s="49" t="str">
        <f t="shared" si="10"/>
        <v/>
      </c>
      <c r="T79" s="40"/>
      <c r="U79" s="40"/>
      <c r="V79" s="40"/>
      <c r="W79" s="40"/>
      <c r="X79" s="39" t="str">
        <f t="shared" si="11"/>
        <v/>
      </c>
      <c r="Y79" s="50"/>
      <c r="Z79" s="50"/>
      <c r="AA79" s="50"/>
      <c r="AB79" s="50"/>
      <c r="AC79" s="51" t="str">
        <f t="shared" si="12"/>
        <v/>
      </c>
      <c r="AD79" s="40"/>
      <c r="AE79" s="40"/>
      <c r="AF79" s="40"/>
      <c r="AG79" s="40"/>
      <c r="AH79" s="39" t="str">
        <f t="shared" si="13"/>
        <v/>
      </c>
      <c r="AI79" s="60"/>
      <c r="AK79" s="6"/>
    </row>
    <row r="80" spans="1:37" s="9" customFormat="1" ht="24.6" customHeight="1" x14ac:dyDescent="0.3">
      <c r="A80" s="53" t="str">
        <f t="shared" si="7"/>
        <v/>
      </c>
      <c r="B80" s="54"/>
      <c r="C80" s="56"/>
      <c r="D80" s="32"/>
      <c r="E80" s="52"/>
      <c r="F80" s="52"/>
      <c r="G80" s="52"/>
      <c r="H80" s="52"/>
      <c r="I80" s="39" t="str">
        <f t="shared" si="8"/>
        <v/>
      </c>
      <c r="J80" s="40"/>
      <c r="K80" s="40"/>
      <c r="L80" s="40"/>
      <c r="M80" s="40"/>
      <c r="N80" s="39" t="str">
        <f t="shared" si="9"/>
        <v/>
      </c>
      <c r="O80" s="48"/>
      <c r="P80" s="48"/>
      <c r="Q80" s="48"/>
      <c r="R80" s="48"/>
      <c r="S80" s="49" t="str">
        <f t="shared" si="10"/>
        <v/>
      </c>
      <c r="T80" s="40"/>
      <c r="U80" s="40"/>
      <c r="V80" s="40"/>
      <c r="W80" s="40"/>
      <c r="X80" s="39" t="str">
        <f t="shared" si="11"/>
        <v/>
      </c>
      <c r="Y80" s="50"/>
      <c r="Z80" s="50"/>
      <c r="AA80" s="50"/>
      <c r="AB80" s="50"/>
      <c r="AC80" s="51" t="str">
        <f t="shared" si="12"/>
        <v/>
      </c>
      <c r="AD80" s="40"/>
      <c r="AE80" s="40"/>
      <c r="AF80" s="40"/>
      <c r="AG80" s="40"/>
      <c r="AH80" s="39" t="str">
        <f t="shared" si="13"/>
        <v/>
      </c>
      <c r="AI80" s="60"/>
      <c r="AK80" s="6"/>
    </row>
    <row r="81" spans="1:37" s="9" customFormat="1" ht="24.6" customHeight="1" x14ac:dyDescent="0.3">
      <c r="A81" s="53" t="str">
        <f t="shared" si="7"/>
        <v/>
      </c>
      <c r="B81" s="54"/>
      <c r="C81" s="56"/>
      <c r="D81" s="32"/>
      <c r="E81" s="52"/>
      <c r="F81" s="52"/>
      <c r="G81" s="52"/>
      <c r="H81" s="52"/>
      <c r="I81" s="39" t="str">
        <f t="shared" si="8"/>
        <v/>
      </c>
      <c r="J81" s="40"/>
      <c r="K81" s="40"/>
      <c r="L81" s="40"/>
      <c r="M81" s="40"/>
      <c r="N81" s="39" t="str">
        <f t="shared" si="9"/>
        <v/>
      </c>
      <c r="O81" s="48"/>
      <c r="P81" s="48"/>
      <c r="Q81" s="48"/>
      <c r="R81" s="48"/>
      <c r="S81" s="49" t="str">
        <f t="shared" si="10"/>
        <v/>
      </c>
      <c r="T81" s="40"/>
      <c r="U81" s="40"/>
      <c r="V81" s="40"/>
      <c r="W81" s="40"/>
      <c r="X81" s="39" t="str">
        <f t="shared" si="11"/>
        <v/>
      </c>
      <c r="Y81" s="50"/>
      <c r="Z81" s="50"/>
      <c r="AA81" s="50"/>
      <c r="AB81" s="50"/>
      <c r="AC81" s="51" t="str">
        <f t="shared" si="12"/>
        <v/>
      </c>
      <c r="AD81" s="40"/>
      <c r="AE81" s="40"/>
      <c r="AF81" s="40"/>
      <c r="AG81" s="40"/>
      <c r="AH81" s="39" t="str">
        <f t="shared" si="13"/>
        <v/>
      </c>
      <c r="AI81" s="60"/>
      <c r="AK81" s="6"/>
    </row>
    <row r="82" spans="1:37" s="9" customFormat="1" ht="24.6" customHeight="1" x14ac:dyDescent="0.3">
      <c r="A82" s="53" t="str">
        <f t="shared" si="7"/>
        <v/>
      </c>
      <c r="B82" s="54"/>
      <c r="C82" s="56"/>
      <c r="D82" s="32"/>
      <c r="E82" s="52"/>
      <c r="F82" s="52"/>
      <c r="G82" s="52"/>
      <c r="H82" s="52"/>
      <c r="I82" s="39" t="str">
        <f t="shared" si="8"/>
        <v/>
      </c>
      <c r="J82" s="40"/>
      <c r="K82" s="40"/>
      <c r="L82" s="40"/>
      <c r="M82" s="40"/>
      <c r="N82" s="39" t="str">
        <f t="shared" si="9"/>
        <v/>
      </c>
      <c r="O82" s="48"/>
      <c r="P82" s="48"/>
      <c r="Q82" s="48"/>
      <c r="R82" s="48"/>
      <c r="S82" s="49" t="str">
        <f t="shared" si="10"/>
        <v/>
      </c>
      <c r="T82" s="40"/>
      <c r="U82" s="40"/>
      <c r="V82" s="40"/>
      <c r="W82" s="40"/>
      <c r="X82" s="39" t="str">
        <f t="shared" si="11"/>
        <v/>
      </c>
      <c r="Y82" s="50"/>
      <c r="Z82" s="50"/>
      <c r="AA82" s="50"/>
      <c r="AB82" s="50"/>
      <c r="AC82" s="51" t="str">
        <f t="shared" si="12"/>
        <v/>
      </c>
      <c r="AD82" s="40"/>
      <c r="AE82" s="40"/>
      <c r="AF82" s="40"/>
      <c r="AG82" s="40"/>
      <c r="AH82" s="39" t="str">
        <f t="shared" si="13"/>
        <v/>
      </c>
      <c r="AI82" s="60"/>
      <c r="AK82" s="6"/>
    </row>
    <row r="83" spans="1:37" s="9" customFormat="1" ht="24.6" customHeight="1" x14ac:dyDescent="0.3">
      <c r="A83" s="53" t="str">
        <f t="shared" si="7"/>
        <v/>
      </c>
      <c r="B83" s="54"/>
      <c r="C83" s="56"/>
      <c r="D83" s="32"/>
      <c r="E83" s="52"/>
      <c r="F83" s="52"/>
      <c r="G83" s="52"/>
      <c r="H83" s="52"/>
      <c r="I83" s="39" t="str">
        <f t="shared" si="8"/>
        <v/>
      </c>
      <c r="J83" s="40"/>
      <c r="K83" s="40"/>
      <c r="L83" s="40"/>
      <c r="M83" s="40"/>
      <c r="N83" s="39" t="str">
        <f t="shared" si="9"/>
        <v/>
      </c>
      <c r="O83" s="48"/>
      <c r="P83" s="48"/>
      <c r="Q83" s="48"/>
      <c r="R83" s="48"/>
      <c r="S83" s="49" t="str">
        <f t="shared" si="10"/>
        <v/>
      </c>
      <c r="T83" s="40"/>
      <c r="U83" s="40"/>
      <c r="V83" s="40"/>
      <c r="W83" s="40"/>
      <c r="X83" s="39" t="str">
        <f t="shared" si="11"/>
        <v/>
      </c>
      <c r="Y83" s="50"/>
      <c r="Z83" s="50"/>
      <c r="AA83" s="50"/>
      <c r="AB83" s="50"/>
      <c r="AC83" s="51" t="str">
        <f t="shared" si="12"/>
        <v/>
      </c>
      <c r="AD83" s="40"/>
      <c r="AE83" s="40"/>
      <c r="AF83" s="40"/>
      <c r="AG83" s="40"/>
      <c r="AH83" s="39" t="str">
        <f t="shared" si="13"/>
        <v/>
      </c>
      <c r="AI83" s="60"/>
      <c r="AK83" s="6"/>
    </row>
    <row r="84" spans="1:37" s="9" customFormat="1" ht="24.6" customHeight="1" x14ac:dyDescent="0.3">
      <c r="A84" s="53" t="str">
        <f t="shared" si="7"/>
        <v/>
      </c>
      <c r="B84" s="54"/>
      <c r="C84" s="56"/>
      <c r="D84" s="32"/>
      <c r="E84" s="52"/>
      <c r="F84" s="52"/>
      <c r="G84" s="52"/>
      <c r="H84" s="52"/>
      <c r="I84" s="39" t="str">
        <f t="shared" si="8"/>
        <v/>
      </c>
      <c r="J84" s="40"/>
      <c r="K84" s="40"/>
      <c r="L84" s="40"/>
      <c r="M84" s="40"/>
      <c r="N84" s="39" t="str">
        <f t="shared" si="9"/>
        <v/>
      </c>
      <c r="O84" s="48"/>
      <c r="P84" s="48"/>
      <c r="Q84" s="48"/>
      <c r="R84" s="48"/>
      <c r="S84" s="49" t="str">
        <f t="shared" si="10"/>
        <v/>
      </c>
      <c r="T84" s="40"/>
      <c r="U84" s="40"/>
      <c r="V84" s="40"/>
      <c r="W84" s="40"/>
      <c r="X84" s="39" t="str">
        <f t="shared" si="11"/>
        <v/>
      </c>
      <c r="Y84" s="50"/>
      <c r="Z84" s="50"/>
      <c r="AA84" s="50"/>
      <c r="AB84" s="50"/>
      <c r="AC84" s="51" t="str">
        <f t="shared" si="12"/>
        <v/>
      </c>
      <c r="AD84" s="40"/>
      <c r="AE84" s="40"/>
      <c r="AF84" s="40"/>
      <c r="AG84" s="40"/>
      <c r="AH84" s="39" t="str">
        <f t="shared" si="13"/>
        <v/>
      </c>
      <c r="AI84" s="60"/>
      <c r="AK84" s="6"/>
    </row>
    <row r="85" spans="1:37" s="9" customFormat="1" ht="24.6" customHeight="1" x14ac:dyDescent="0.3">
      <c r="A85" s="53" t="str">
        <f t="shared" si="7"/>
        <v/>
      </c>
      <c r="B85" s="54"/>
      <c r="C85" s="56"/>
      <c r="D85" s="32"/>
      <c r="E85" s="52"/>
      <c r="F85" s="52"/>
      <c r="G85" s="52"/>
      <c r="H85" s="52"/>
      <c r="I85" s="39" t="str">
        <f t="shared" si="8"/>
        <v/>
      </c>
      <c r="J85" s="40"/>
      <c r="K85" s="40"/>
      <c r="L85" s="40"/>
      <c r="M85" s="40"/>
      <c r="N85" s="39" t="str">
        <f t="shared" si="9"/>
        <v/>
      </c>
      <c r="O85" s="48"/>
      <c r="P85" s="48"/>
      <c r="Q85" s="48"/>
      <c r="R85" s="48"/>
      <c r="S85" s="49" t="str">
        <f t="shared" si="10"/>
        <v/>
      </c>
      <c r="T85" s="40"/>
      <c r="U85" s="40"/>
      <c r="V85" s="40"/>
      <c r="W85" s="40"/>
      <c r="X85" s="39" t="str">
        <f t="shared" si="11"/>
        <v/>
      </c>
      <c r="Y85" s="50"/>
      <c r="Z85" s="50"/>
      <c r="AA85" s="50"/>
      <c r="AB85" s="50"/>
      <c r="AC85" s="51" t="str">
        <f t="shared" si="12"/>
        <v/>
      </c>
      <c r="AD85" s="40"/>
      <c r="AE85" s="40"/>
      <c r="AF85" s="40"/>
      <c r="AG85" s="40"/>
      <c r="AH85" s="39" t="str">
        <f t="shared" si="13"/>
        <v/>
      </c>
      <c r="AI85" s="60"/>
      <c r="AK85" s="6"/>
    </row>
    <row r="86" spans="1:37" s="9" customFormat="1" ht="24.6" customHeight="1" x14ac:dyDescent="0.3">
      <c r="A86" s="53" t="str">
        <f t="shared" si="7"/>
        <v/>
      </c>
      <c r="B86" s="54"/>
      <c r="C86" s="56"/>
      <c r="D86" s="32"/>
      <c r="E86" s="52"/>
      <c r="F86" s="52"/>
      <c r="G86" s="52"/>
      <c r="H86" s="52"/>
      <c r="I86" s="39" t="str">
        <f t="shared" si="8"/>
        <v/>
      </c>
      <c r="J86" s="40"/>
      <c r="K86" s="40"/>
      <c r="L86" s="40"/>
      <c r="M86" s="40"/>
      <c r="N86" s="39" t="str">
        <f t="shared" si="9"/>
        <v/>
      </c>
      <c r="O86" s="48"/>
      <c r="P86" s="48"/>
      <c r="Q86" s="48"/>
      <c r="R86" s="48"/>
      <c r="S86" s="49" t="str">
        <f t="shared" si="10"/>
        <v/>
      </c>
      <c r="T86" s="40"/>
      <c r="U86" s="40"/>
      <c r="V86" s="40"/>
      <c r="W86" s="40"/>
      <c r="X86" s="39" t="str">
        <f t="shared" si="11"/>
        <v/>
      </c>
      <c r="Y86" s="50"/>
      <c r="Z86" s="50"/>
      <c r="AA86" s="50"/>
      <c r="AB86" s="50"/>
      <c r="AC86" s="51" t="str">
        <f t="shared" si="12"/>
        <v/>
      </c>
      <c r="AD86" s="40"/>
      <c r="AE86" s="40"/>
      <c r="AF86" s="40"/>
      <c r="AG86" s="40"/>
      <c r="AH86" s="39" t="str">
        <f t="shared" si="13"/>
        <v/>
      </c>
      <c r="AI86" s="60"/>
      <c r="AK86" s="6"/>
    </row>
    <row r="87" spans="1:37" s="9" customFormat="1" ht="24.6" customHeight="1" x14ac:dyDescent="0.3">
      <c r="A87" s="53" t="str">
        <f t="shared" si="7"/>
        <v/>
      </c>
      <c r="B87" s="54"/>
      <c r="C87" s="56"/>
      <c r="D87" s="32"/>
      <c r="E87" s="52"/>
      <c r="F87" s="52"/>
      <c r="G87" s="52"/>
      <c r="H87" s="52"/>
      <c r="I87" s="39" t="str">
        <f t="shared" si="8"/>
        <v/>
      </c>
      <c r="J87" s="40"/>
      <c r="K87" s="40"/>
      <c r="L87" s="40"/>
      <c r="M87" s="40"/>
      <c r="N87" s="39" t="str">
        <f t="shared" si="9"/>
        <v/>
      </c>
      <c r="O87" s="48"/>
      <c r="P87" s="48"/>
      <c r="Q87" s="48"/>
      <c r="R87" s="48"/>
      <c r="S87" s="49" t="str">
        <f t="shared" si="10"/>
        <v/>
      </c>
      <c r="T87" s="40"/>
      <c r="U87" s="40"/>
      <c r="V87" s="40"/>
      <c r="W87" s="40"/>
      <c r="X87" s="39" t="str">
        <f t="shared" si="11"/>
        <v/>
      </c>
      <c r="Y87" s="50"/>
      <c r="Z87" s="50"/>
      <c r="AA87" s="50"/>
      <c r="AB87" s="50"/>
      <c r="AC87" s="51" t="str">
        <f t="shared" si="12"/>
        <v/>
      </c>
      <c r="AD87" s="40"/>
      <c r="AE87" s="40"/>
      <c r="AF87" s="40"/>
      <c r="AG87" s="40"/>
      <c r="AH87" s="39" t="str">
        <f t="shared" si="13"/>
        <v/>
      </c>
      <c r="AI87" s="60"/>
      <c r="AK87" s="6"/>
    </row>
    <row r="88" spans="1:37" s="9" customFormat="1" ht="24.6" customHeight="1" x14ac:dyDescent="0.3">
      <c r="A88" s="53" t="str">
        <f t="shared" si="7"/>
        <v/>
      </c>
      <c r="B88" s="54"/>
      <c r="C88" s="56"/>
      <c r="D88" s="32"/>
      <c r="E88" s="52"/>
      <c r="F88" s="52"/>
      <c r="G88" s="52"/>
      <c r="H88" s="52"/>
      <c r="I88" s="39" t="str">
        <f t="shared" si="8"/>
        <v/>
      </c>
      <c r="J88" s="40"/>
      <c r="K88" s="40"/>
      <c r="L88" s="40"/>
      <c r="M88" s="40"/>
      <c r="N88" s="39" t="str">
        <f t="shared" si="9"/>
        <v/>
      </c>
      <c r="O88" s="48"/>
      <c r="P88" s="48"/>
      <c r="Q88" s="48"/>
      <c r="R88" s="48"/>
      <c r="S88" s="49" t="str">
        <f t="shared" si="10"/>
        <v/>
      </c>
      <c r="T88" s="40"/>
      <c r="U88" s="40"/>
      <c r="V88" s="40"/>
      <c r="W88" s="40"/>
      <c r="X88" s="39" t="str">
        <f t="shared" si="11"/>
        <v/>
      </c>
      <c r="Y88" s="50"/>
      <c r="Z88" s="50"/>
      <c r="AA88" s="50"/>
      <c r="AB88" s="50"/>
      <c r="AC88" s="51" t="str">
        <f t="shared" si="12"/>
        <v/>
      </c>
      <c r="AD88" s="40"/>
      <c r="AE88" s="40"/>
      <c r="AF88" s="40"/>
      <c r="AG88" s="40"/>
      <c r="AH88" s="39" t="str">
        <f t="shared" si="13"/>
        <v/>
      </c>
      <c r="AI88" s="60"/>
      <c r="AK88" s="6"/>
    </row>
    <row r="89" spans="1:37" s="9" customFormat="1" ht="24.6" customHeight="1" x14ac:dyDescent="0.3">
      <c r="A89" s="53" t="str">
        <f t="shared" si="7"/>
        <v/>
      </c>
      <c r="B89" s="54"/>
      <c r="C89" s="56"/>
      <c r="D89" s="32"/>
      <c r="E89" s="52"/>
      <c r="F89" s="52"/>
      <c r="G89" s="52"/>
      <c r="H89" s="52"/>
      <c r="I89" s="39" t="str">
        <f t="shared" si="8"/>
        <v/>
      </c>
      <c r="J89" s="40"/>
      <c r="K89" s="40"/>
      <c r="L89" s="40"/>
      <c r="M89" s="40"/>
      <c r="N89" s="39" t="str">
        <f t="shared" si="9"/>
        <v/>
      </c>
      <c r="O89" s="48"/>
      <c r="P89" s="48"/>
      <c r="Q89" s="48"/>
      <c r="R89" s="48"/>
      <c r="S89" s="49" t="str">
        <f t="shared" si="10"/>
        <v/>
      </c>
      <c r="T89" s="40"/>
      <c r="U89" s="40"/>
      <c r="V89" s="40"/>
      <c r="W89" s="40"/>
      <c r="X89" s="39" t="str">
        <f t="shared" si="11"/>
        <v/>
      </c>
      <c r="Y89" s="50"/>
      <c r="Z89" s="50"/>
      <c r="AA89" s="50"/>
      <c r="AB89" s="50"/>
      <c r="AC89" s="51" t="str">
        <f t="shared" si="12"/>
        <v/>
      </c>
      <c r="AD89" s="40"/>
      <c r="AE89" s="40"/>
      <c r="AF89" s="40"/>
      <c r="AG89" s="40"/>
      <c r="AH89" s="39" t="str">
        <f t="shared" si="13"/>
        <v/>
      </c>
      <c r="AI89" s="60"/>
      <c r="AK89" s="6"/>
    </row>
    <row r="90" spans="1:37" s="9" customFormat="1" ht="24.6" customHeight="1" x14ac:dyDescent="0.3">
      <c r="A90" s="53" t="str">
        <f t="shared" si="7"/>
        <v/>
      </c>
      <c r="B90" s="54"/>
      <c r="C90" s="56"/>
      <c r="D90" s="32"/>
      <c r="E90" s="52"/>
      <c r="F90" s="52"/>
      <c r="G90" s="52"/>
      <c r="H90" s="52"/>
      <c r="I90" s="39" t="str">
        <f t="shared" si="8"/>
        <v/>
      </c>
      <c r="J90" s="40"/>
      <c r="K90" s="40"/>
      <c r="L90" s="40"/>
      <c r="M90" s="40"/>
      <c r="N90" s="39" t="str">
        <f t="shared" si="9"/>
        <v/>
      </c>
      <c r="O90" s="48"/>
      <c r="P90" s="48"/>
      <c r="Q90" s="48"/>
      <c r="R90" s="48"/>
      <c r="S90" s="49" t="str">
        <f t="shared" si="10"/>
        <v/>
      </c>
      <c r="T90" s="40"/>
      <c r="U90" s="40"/>
      <c r="V90" s="40"/>
      <c r="W90" s="40"/>
      <c r="X90" s="39" t="str">
        <f t="shared" si="11"/>
        <v/>
      </c>
      <c r="Y90" s="50"/>
      <c r="Z90" s="50"/>
      <c r="AA90" s="50"/>
      <c r="AB90" s="50"/>
      <c r="AC90" s="51" t="str">
        <f t="shared" si="12"/>
        <v/>
      </c>
      <c r="AD90" s="40"/>
      <c r="AE90" s="40"/>
      <c r="AF90" s="40"/>
      <c r="AG90" s="40"/>
      <c r="AH90" s="39" t="str">
        <f t="shared" si="13"/>
        <v/>
      </c>
      <c r="AI90" s="60"/>
      <c r="AK90" s="6"/>
    </row>
    <row r="91" spans="1:37" s="9" customFormat="1" ht="24.6" customHeight="1" x14ac:dyDescent="0.3">
      <c r="A91" s="53" t="str">
        <f t="shared" si="7"/>
        <v/>
      </c>
      <c r="B91" s="54"/>
      <c r="C91" s="56"/>
      <c r="D91" s="32"/>
      <c r="E91" s="52"/>
      <c r="F91" s="52"/>
      <c r="G91" s="52"/>
      <c r="H91" s="52"/>
      <c r="I91" s="39" t="str">
        <f t="shared" si="8"/>
        <v/>
      </c>
      <c r="J91" s="40"/>
      <c r="K91" s="40"/>
      <c r="L91" s="40"/>
      <c r="M91" s="40"/>
      <c r="N91" s="39" t="str">
        <f t="shared" si="9"/>
        <v/>
      </c>
      <c r="O91" s="48"/>
      <c r="P91" s="48"/>
      <c r="Q91" s="48"/>
      <c r="R91" s="48"/>
      <c r="S91" s="49" t="str">
        <f t="shared" si="10"/>
        <v/>
      </c>
      <c r="T91" s="40"/>
      <c r="U91" s="40"/>
      <c r="V91" s="40"/>
      <c r="W91" s="40"/>
      <c r="X91" s="39" t="str">
        <f t="shared" si="11"/>
        <v/>
      </c>
      <c r="Y91" s="50"/>
      <c r="Z91" s="50"/>
      <c r="AA91" s="50"/>
      <c r="AB91" s="50"/>
      <c r="AC91" s="51" t="str">
        <f t="shared" si="12"/>
        <v/>
      </c>
      <c r="AD91" s="40"/>
      <c r="AE91" s="40"/>
      <c r="AF91" s="40"/>
      <c r="AG91" s="40"/>
      <c r="AH91" s="39" t="str">
        <f t="shared" si="13"/>
        <v/>
      </c>
      <c r="AI91" s="60"/>
      <c r="AK91" s="6"/>
    </row>
    <row r="92" spans="1:37" s="9" customFormat="1" ht="24.6" customHeight="1" x14ac:dyDescent="0.3">
      <c r="A92" s="53" t="str">
        <f t="shared" si="7"/>
        <v/>
      </c>
      <c r="B92" s="54"/>
      <c r="C92" s="56"/>
      <c r="D92" s="32"/>
      <c r="E92" s="52"/>
      <c r="F92" s="52"/>
      <c r="G92" s="52"/>
      <c r="H92" s="52"/>
      <c r="I92" s="39" t="str">
        <f t="shared" si="8"/>
        <v/>
      </c>
      <c r="J92" s="40"/>
      <c r="K92" s="40"/>
      <c r="L92" s="40"/>
      <c r="M92" s="40"/>
      <c r="N92" s="39" t="str">
        <f t="shared" si="9"/>
        <v/>
      </c>
      <c r="O92" s="48"/>
      <c r="P92" s="48"/>
      <c r="Q92" s="48"/>
      <c r="R92" s="48"/>
      <c r="S92" s="49" t="str">
        <f t="shared" si="10"/>
        <v/>
      </c>
      <c r="T92" s="40"/>
      <c r="U92" s="40"/>
      <c r="V92" s="40"/>
      <c r="W92" s="40"/>
      <c r="X92" s="39" t="str">
        <f t="shared" si="11"/>
        <v/>
      </c>
      <c r="Y92" s="50"/>
      <c r="Z92" s="50"/>
      <c r="AA92" s="50"/>
      <c r="AB92" s="50"/>
      <c r="AC92" s="51" t="str">
        <f t="shared" si="12"/>
        <v/>
      </c>
      <c r="AD92" s="40"/>
      <c r="AE92" s="40"/>
      <c r="AF92" s="40"/>
      <c r="AG92" s="40"/>
      <c r="AH92" s="39" t="str">
        <f t="shared" si="13"/>
        <v/>
      </c>
      <c r="AI92" s="60"/>
      <c r="AK92" s="6"/>
    </row>
    <row r="93" spans="1:37" s="9" customFormat="1" ht="24.6" customHeight="1" x14ac:dyDescent="0.3">
      <c r="A93" s="53" t="str">
        <f t="shared" si="7"/>
        <v/>
      </c>
      <c r="B93" s="54"/>
      <c r="C93" s="56"/>
      <c r="D93" s="32"/>
      <c r="E93" s="52"/>
      <c r="F93" s="52"/>
      <c r="G93" s="52"/>
      <c r="H93" s="52"/>
      <c r="I93" s="39" t="str">
        <f t="shared" si="8"/>
        <v/>
      </c>
      <c r="J93" s="40"/>
      <c r="K93" s="40"/>
      <c r="L93" s="40"/>
      <c r="M93" s="40"/>
      <c r="N93" s="39" t="str">
        <f t="shared" si="9"/>
        <v/>
      </c>
      <c r="O93" s="48"/>
      <c r="P93" s="48"/>
      <c r="Q93" s="48"/>
      <c r="R93" s="48"/>
      <c r="S93" s="49" t="str">
        <f t="shared" si="10"/>
        <v/>
      </c>
      <c r="T93" s="40"/>
      <c r="U93" s="40"/>
      <c r="V93" s="40"/>
      <c r="W93" s="40"/>
      <c r="X93" s="39" t="str">
        <f t="shared" si="11"/>
        <v/>
      </c>
      <c r="Y93" s="50"/>
      <c r="Z93" s="50"/>
      <c r="AA93" s="50"/>
      <c r="AB93" s="50"/>
      <c r="AC93" s="51" t="str">
        <f t="shared" si="12"/>
        <v/>
      </c>
      <c r="AD93" s="40"/>
      <c r="AE93" s="40"/>
      <c r="AF93" s="40"/>
      <c r="AG93" s="40"/>
      <c r="AH93" s="39" t="str">
        <f t="shared" si="13"/>
        <v/>
      </c>
      <c r="AI93" s="60"/>
      <c r="AK93" s="6"/>
    </row>
    <row r="94" spans="1:37" s="9" customFormat="1" ht="24.6" customHeight="1" x14ac:dyDescent="0.3">
      <c r="A94" s="53" t="str">
        <f t="shared" si="7"/>
        <v/>
      </c>
      <c r="B94" s="54"/>
      <c r="C94" s="56"/>
      <c r="D94" s="32"/>
      <c r="E94" s="52"/>
      <c r="F94" s="52"/>
      <c r="G94" s="52"/>
      <c r="H94" s="52"/>
      <c r="I94" s="39" t="str">
        <f t="shared" si="8"/>
        <v/>
      </c>
      <c r="J94" s="40"/>
      <c r="K94" s="40"/>
      <c r="L94" s="40"/>
      <c r="M94" s="40"/>
      <c r="N94" s="39" t="str">
        <f t="shared" si="9"/>
        <v/>
      </c>
      <c r="O94" s="48"/>
      <c r="P94" s="48"/>
      <c r="Q94" s="48"/>
      <c r="R94" s="48"/>
      <c r="S94" s="49" t="str">
        <f t="shared" si="10"/>
        <v/>
      </c>
      <c r="T94" s="40"/>
      <c r="U94" s="40"/>
      <c r="V94" s="40"/>
      <c r="W94" s="40"/>
      <c r="X94" s="39" t="str">
        <f t="shared" si="11"/>
        <v/>
      </c>
      <c r="Y94" s="50"/>
      <c r="Z94" s="50"/>
      <c r="AA94" s="50"/>
      <c r="AB94" s="50"/>
      <c r="AC94" s="51" t="str">
        <f t="shared" si="12"/>
        <v/>
      </c>
      <c r="AD94" s="40"/>
      <c r="AE94" s="40"/>
      <c r="AF94" s="40"/>
      <c r="AG94" s="40"/>
      <c r="AH94" s="39" t="str">
        <f t="shared" si="13"/>
        <v/>
      </c>
      <c r="AI94" s="60"/>
      <c r="AK94" s="6"/>
    </row>
    <row r="95" spans="1:37" s="9" customFormat="1" ht="24.6" customHeight="1" x14ac:dyDescent="0.3">
      <c r="A95" s="53" t="str">
        <f t="shared" si="7"/>
        <v/>
      </c>
      <c r="B95" s="54"/>
      <c r="C95" s="56"/>
      <c r="D95" s="32"/>
      <c r="E95" s="52"/>
      <c r="F95" s="52"/>
      <c r="G95" s="52"/>
      <c r="H95" s="52"/>
      <c r="I95" s="39" t="str">
        <f t="shared" si="8"/>
        <v/>
      </c>
      <c r="J95" s="40"/>
      <c r="K95" s="40"/>
      <c r="L95" s="40"/>
      <c r="M95" s="40"/>
      <c r="N95" s="39" t="str">
        <f t="shared" si="9"/>
        <v/>
      </c>
      <c r="O95" s="48"/>
      <c r="P95" s="48"/>
      <c r="Q95" s="48"/>
      <c r="R95" s="48"/>
      <c r="S95" s="49" t="str">
        <f t="shared" si="10"/>
        <v/>
      </c>
      <c r="T95" s="40"/>
      <c r="U95" s="40"/>
      <c r="V95" s="40"/>
      <c r="W95" s="40"/>
      <c r="X95" s="39" t="str">
        <f t="shared" si="11"/>
        <v/>
      </c>
      <c r="Y95" s="50"/>
      <c r="Z95" s="50"/>
      <c r="AA95" s="50"/>
      <c r="AB95" s="50"/>
      <c r="AC95" s="51" t="str">
        <f t="shared" si="12"/>
        <v/>
      </c>
      <c r="AD95" s="40"/>
      <c r="AE95" s="40"/>
      <c r="AF95" s="40"/>
      <c r="AG95" s="40"/>
      <c r="AH95" s="39" t="str">
        <f t="shared" si="13"/>
        <v/>
      </c>
      <c r="AI95" s="60"/>
      <c r="AK95" s="6"/>
    </row>
    <row r="96" spans="1:37" s="9" customFormat="1" ht="24.6" customHeight="1" x14ac:dyDescent="0.3">
      <c r="A96" s="53" t="str">
        <f t="shared" si="7"/>
        <v/>
      </c>
      <c r="B96" s="54"/>
      <c r="C96" s="56"/>
      <c r="D96" s="32"/>
      <c r="E96" s="52"/>
      <c r="F96" s="52"/>
      <c r="G96" s="52"/>
      <c r="H96" s="52"/>
      <c r="I96" s="39" t="str">
        <f t="shared" si="8"/>
        <v/>
      </c>
      <c r="J96" s="40"/>
      <c r="K96" s="40"/>
      <c r="L96" s="40"/>
      <c r="M96" s="40"/>
      <c r="N96" s="39" t="str">
        <f t="shared" si="9"/>
        <v/>
      </c>
      <c r="O96" s="48"/>
      <c r="P96" s="48"/>
      <c r="Q96" s="48"/>
      <c r="R96" s="48"/>
      <c r="S96" s="49" t="str">
        <f t="shared" si="10"/>
        <v/>
      </c>
      <c r="T96" s="40"/>
      <c r="U96" s="40"/>
      <c r="V96" s="40"/>
      <c r="W96" s="40"/>
      <c r="X96" s="39" t="str">
        <f t="shared" si="11"/>
        <v/>
      </c>
      <c r="Y96" s="50"/>
      <c r="Z96" s="50"/>
      <c r="AA96" s="50"/>
      <c r="AB96" s="50"/>
      <c r="AC96" s="51" t="str">
        <f t="shared" si="12"/>
        <v/>
      </c>
      <c r="AD96" s="40"/>
      <c r="AE96" s="40"/>
      <c r="AF96" s="40"/>
      <c r="AG96" s="40"/>
      <c r="AH96" s="39" t="str">
        <f t="shared" si="13"/>
        <v/>
      </c>
      <c r="AI96" s="60"/>
      <c r="AK96" s="6"/>
    </row>
    <row r="97" spans="1:37" s="9" customFormat="1" ht="24.6" customHeight="1" x14ac:dyDescent="0.3">
      <c r="A97" s="53" t="str">
        <f t="shared" si="7"/>
        <v/>
      </c>
      <c r="B97" s="54"/>
      <c r="C97" s="56"/>
      <c r="D97" s="32"/>
      <c r="E97" s="52"/>
      <c r="F97" s="52"/>
      <c r="G97" s="52"/>
      <c r="H97" s="52"/>
      <c r="I97" s="39" t="str">
        <f t="shared" si="8"/>
        <v/>
      </c>
      <c r="J97" s="40"/>
      <c r="K97" s="40"/>
      <c r="L97" s="40"/>
      <c r="M97" s="40"/>
      <c r="N97" s="39" t="str">
        <f t="shared" si="9"/>
        <v/>
      </c>
      <c r="O97" s="48"/>
      <c r="P97" s="48"/>
      <c r="Q97" s="48"/>
      <c r="R97" s="48"/>
      <c r="S97" s="49" t="str">
        <f t="shared" si="10"/>
        <v/>
      </c>
      <c r="T97" s="40"/>
      <c r="U97" s="40"/>
      <c r="V97" s="40"/>
      <c r="W97" s="40"/>
      <c r="X97" s="39" t="str">
        <f t="shared" si="11"/>
        <v/>
      </c>
      <c r="Y97" s="50"/>
      <c r="Z97" s="50"/>
      <c r="AA97" s="50"/>
      <c r="AB97" s="50"/>
      <c r="AC97" s="51" t="str">
        <f t="shared" si="12"/>
        <v/>
      </c>
      <c r="AD97" s="40"/>
      <c r="AE97" s="40"/>
      <c r="AF97" s="40"/>
      <c r="AG97" s="40"/>
      <c r="AH97" s="39" t="str">
        <f t="shared" si="13"/>
        <v/>
      </c>
      <c r="AI97" s="60"/>
      <c r="AK97" s="6"/>
    </row>
    <row r="98" spans="1:37" s="9" customFormat="1" ht="24.6" customHeight="1" x14ac:dyDescent="0.3">
      <c r="A98" s="53" t="str">
        <f t="shared" si="7"/>
        <v/>
      </c>
      <c r="B98" s="54"/>
      <c r="C98" s="56"/>
      <c r="D98" s="32"/>
      <c r="E98" s="52"/>
      <c r="F98" s="52"/>
      <c r="G98" s="52"/>
      <c r="H98" s="52"/>
      <c r="I98" s="39" t="str">
        <f t="shared" si="8"/>
        <v/>
      </c>
      <c r="J98" s="40"/>
      <c r="K98" s="40"/>
      <c r="L98" s="40"/>
      <c r="M98" s="40"/>
      <c r="N98" s="39" t="str">
        <f t="shared" si="9"/>
        <v/>
      </c>
      <c r="O98" s="48"/>
      <c r="P98" s="48"/>
      <c r="Q98" s="48"/>
      <c r="R98" s="48"/>
      <c r="S98" s="49" t="str">
        <f t="shared" si="10"/>
        <v/>
      </c>
      <c r="T98" s="40"/>
      <c r="U98" s="40"/>
      <c r="V98" s="40"/>
      <c r="W98" s="40"/>
      <c r="X98" s="39" t="str">
        <f t="shared" si="11"/>
        <v/>
      </c>
      <c r="Y98" s="50"/>
      <c r="Z98" s="50"/>
      <c r="AA98" s="50"/>
      <c r="AB98" s="50"/>
      <c r="AC98" s="51" t="str">
        <f t="shared" si="12"/>
        <v/>
      </c>
      <c r="AD98" s="40"/>
      <c r="AE98" s="40"/>
      <c r="AF98" s="40"/>
      <c r="AG98" s="40"/>
      <c r="AH98" s="39" t="str">
        <f t="shared" si="13"/>
        <v/>
      </c>
      <c r="AI98" s="60"/>
      <c r="AK98" s="6"/>
    </row>
    <row r="99" spans="1:37" s="9" customFormat="1" ht="24.6" customHeight="1" x14ac:dyDescent="0.3">
      <c r="A99" s="53" t="str">
        <f t="shared" si="7"/>
        <v/>
      </c>
      <c r="B99" s="54"/>
      <c r="C99" s="56"/>
      <c r="D99" s="32"/>
      <c r="E99" s="52"/>
      <c r="F99" s="52"/>
      <c r="G99" s="52"/>
      <c r="H99" s="52"/>
      <c r="I99" s="39" t="str">
        <f t="shared" si="8"/>
        <v/>
      </c>
      <c r="J99" s="40"/>
      <c r="K99" s="40"/>
      <c r="L99" s="40"/>
      <c r="M99" s="40"/>
      <c r="N99" s="39" t="str">
        <f t="shared" si="9"/>
        <v/>
      </c>
      <c r="O99" s="48"/>
      <c r="P99" s="48"/>
      <c r="Q99" s="48"/>
      <c r="R99" s="48"/>
      <c r="S99" s="49" t="str">
        <f t="shared" si="10"/>
        <v/>
      </c>
      <c r="T99" s="40"/>
      <c r="U99" s="40"/>
      <c r="V99" s="40"/>
      <c r="W99" s="40"/>
      <c r="X99" s="39" t="str">
        <f t="shared" si="11"/>
        <v/>
      </c>
      <c r="Y99" s="50"/>
      <c r="Z99" s="50"/>
      <c r="AA99" s="50"/>
      <c r="AB99" s="50"/>
      <c r="AC99" s="51" t="str">
        <f t="shared" si="12"/>
        <v/>
      </c>
      <c r="AD99" s="40"/>
      <c r="AE99" s="40"/>
      <c r="AF99" s="40"/>
      <c r="AG99" s="40"/>
      <c r="AH99" s="39" t="str">
        <f t="shared" si="13"/>
        <v/>
      </c>
      <c r="AI99" s="60"/>
      <c r="AK99" s="6"/>
    </row>
    <row r="100" spans="1:37" s="9" customFormat="1" ht="24.6" customHeight="1" x14ac:dyDescent="0.3">
      <c r="A100" s="53" t="str">
        <f t="shared" si="7"/>
        <v/>
      </c>
      <c r="B100" s="54"/>
      <c r="C100" s="56"/>
      <c r="D100" s="32"/>
      <c r="E100" s="52"/>
      <c r="F100" s="52"/>
      <c r="G100" s="52"/>
      <c r="H100" s="52"/>
      <c r="I100" s="39" t="str">
        <f t="shared" si="8"/>
        <v/>
      </c>
      <c r="J100" s="40"/>
      <c r="K100" s="40"/>
      <c r="L100" s="40"/>
      <c r="M100" s="40"/>
      <c r="N100" s="39" t="str">
        <f t="shared" si="9"/>
        <v/>
      </c>
      <c r="O100" s="48"/>
      <c r="P100" s="48"/>
      <c r="Q100" s="48"/>
      <c r="R100" s="48"/>
      <c r="S100" s="49" t="str">
        <f t="shared" si="10"/>
        <v/>
      </c>
      <c r="T100" s="40"/>
      <c r="U100" s="40"/>
      <c r="V100" s="40"/>
      <c r="W100" s="40"/>
      <c r="X100" s="39" t="str">
        <f t="shared" si="11"/>
        <v/>
      </c>
      <c r="Y100" s="50"/>
      <c r="Z100" s="50"/>
      <c r="AA100" s="50"/>
      <c r="AB100" s="50"/>
      <c r="AC100" s="51" t="str">
        <f t="shared" si="12"/>
        <v/>
      </c>
      <c r="AD100" s="40"/>
      <c r="AE100" s="40"/>
      <c r="AF100" s="40"/>
      <c r="AG100" s="40"/>
      <c r="AH100" s="39" t="str">
        <f t="shared" si="13"/>
        <v/>
      </c>
      <c r="AI100" s="60"/>
      <c r="AK100" s="6"/>
    </row>
    <row r="101" spans="1:37" s="9" customFormat="1" ht="24.6" customHeight="1" x14ac:dyDescent="0.3">
      <c r="A101" s="53" t="str">
        <f t="shared" si="7"/>
        <v/>
      </c>
      <c r="B101" s="54"/>
      <c r="C101" s="56"/>
      <c r="D101" s="32"/>
      <c r="E101" s="52"/>
      <c r="F101" s="52"/>
      <c r="G101" s="52"/>
      <c r="H101" s="52"/>
      <c r="I101" s="39" t="str">
        <f t="shared" si="8"/>
        <v/>
      </c>
      <c r="J101" s="40"/>
      <c r="K101" s="40"/>
      <c r="L101" s="40"/>
      <c r="M101" s="40"/>
      <c r="N101" s="39" t="str">
        <f t="shared" si="9"/>
        <v/>
      </c>
      <c r="O101" s="48"/>
      <c r="P101" s="48"/>
      <c r="Q101" s="48"/>
      <c r="R101" s="48"/>
      <c r="S101" s="49" t="str">
        <f t="shared" si="10"/>
        <v/>
      </c>
      <c r="T101" s="40"/>
      <c r="U101" s="40"/>
      <c r="V101" s="40"/>
      <c r="W101" s="40"/>
      <c r="X101" s="39" t="str">
        <f t="shared" si="11"/>
        <v/>
      </c>
      <c r="Y101" s="50"/>
      <c r="Z101" s="50"/>
      <c r="AA101" s="50"/>
      <c r="AB101" s="50"/>
      <c r="AC101" s="51" t="str">
        <f t="shared" si="12"/>
        <v/>
      </c>
      <c r="AD101" s="40"/>
      <c r="AE101" s="40"/>
      <c r="AF101" s="40"/>
      <c r="AG101" s="40"/>
      <c r="AH101" s="39" t="str">
        <f t="shared" si="13"/>
        <v/>
      </c>
      <c r="AI101" s="60"/>
      <c r="AK101" s="6"/>
    </row>
    <row r="102" spans="1:37" s="9" customFormat="1" ht="24.6" customHeight="1" x14ac:dyDescent="0.3">
      <c r="A102" s="53" t="str">
        <f t="shared" si="7"/>
        <v/>
      </c>
      <c r="B102" s="54"/>
      <c r="C102" s="56"/>
      <c r="D102" s="32"/>
      <c r="E102" s="52"/>
      <c r="F102" s="52"/>
      <c r="G102" s="52"/>
      <c r="H102" s="52"/>
      <c r="I102" s="39" t="str">
        <f t="shared" si="8"/>
        <v/>
      </c>
      <c r="J102" s="40"/>
      <c r="K102" s="40"/>
      <c r="L102" s="40"/>
      <c r="M102" s="40"/>
      <c r="N102" s="39" t="str">
        <f t="shared" si="9"/>
        <v/>
      </c>
      <c r="O102" s="48"/>
      <c r="P102" s="48"/>
      <c r="Q102" s="48"/>
      <c r="R102" s="48"/>
      <c r="S102" s="49" t="str">
        <f t="shared" si="10"/>
        <v/>
      </c>
      <c r="T102" s="40"/>
      <c r="U102" s="40"/>
      <c r="V102" s="40"/>
      <c r="W102" s="40"/>
      <c r="X102" s="39" t="str">
        <f t="shared" si="11"/>
        <v/>
      </c>
      <c r="Y102" s="50"/>
      <c r="Z102" s="50"/>
      <c r="AA102" s="50"/>
      <c r="AB102" s="50"/>
      <c r="AC102" s="51" t="str">
        <f t="shared" si="12"/>
        <v/>
      </c>
      <c r="AD102" s="40"/>
      <c r="AE102" s="40"/>
      <c r="AF102" s="40"/>
      <c r="AG102" s="40"/>
      <c r="AH102" s="39" t="str">
        <f t="shared" si="13"/>
        <v/>
      </c>
      <c r="AI102" s="60"/>
      <c r="AK102" s="6"/>
    </row>
    <row r="103" spans="1:37" s="9" customFormat="1" ht="24.6" customHeight="1" x14ac:dyDescent="0.3">
      <c r="A103" s="53" t="str">
        <f t="shared" si="7"/>
        <v/>
      </c>
      <c r="B103" s="54"/>
      <c r="C103" s="56"/>
      <c r="D103" s="32"/>
      <c r="E103" s="52"/>
      <c r="F103" s="52"/>
      <c r="G103" s="52"/>
      <c r="H103" s="52"/>
      <c r="I103" s="39" t="str">
        <f t="shared" si="8"/>
        <v/>
      </c>
      <c r="J103" s="40"/>
      <c r="K103" s="40"/>
      <c r="L103" s="40"/>
      <c r="M103" s="40"/>
      <c r="N103" s="39" t="str">
        <f t="shared" si="9"/>
        <v/>
      </c>
      <c r="O103" s="48"/>
      <c r="P103" s="48"/>
      <c r="Q103" s="48"/>
      <c r="R103" s="48"/>
      <c r="S103" s="49" t="str">
        <f t="shared" si="10"/>
        <v/>
      </c>
      <c r="T103" s="40"/>
      <c r="U103" s="40"/>
      <c r="V103" s="40"/>
      <c r="W103" s="40"/>
      <c r="X103" s="39" t="str">
        <f t="shared" si="11"/>
        <v/>
      </c>
      <c r="Y103" s="50"/>
      <c r="Z103" s="50"/>
      <c r="AA103" s="50"/>
      <c r="AB103" s="50"/>
      <c r="AC103" s="51" t="str">
        <f t="shared" si="12"/>
        <v/>
      </c>
      <c r="AD103" s="40"/>
      <c r="AE103" s="40"/>
      <c r="AF103" s="40"/>
      <c r="AG103" s="40"/>
      <c r="AH103" s="39" t="str">
        <f t="shared" si="13"/>
        <v/>
      </c>
      <c r="AI103" s="60"/>
      <c r="AK103" s="6"/>
    </row>
    <row r="104" spans="1:37" s="9" customFormat="1" ht="24.6" customHeight="1" x14ac:dyDescent="0.3">
      <c r="A104" s="53" t="str">
        <f t="shared" si="7"/>
        <v/>
      </c>
      <c r="B104" s="54"/>
      <c r="C104" s="56"/>
      <c r="D104" s="32"/>
      <c r="E104" s="52"/>
      <c r="F104" s="52"/>
      <c r="G104" s="52"/>
      <c r="H104" s="52"/>
      <c r="I104" s="39" t="str">
        <f t="shared" si="8"/>
        <v/>
      </c>
      <c r="J104" s="40"/>
      <c r="K104" s="40"/>
      <c r="L104" s="40"/>
      <c r="M104" s="40"/>
      <c r="N104" s="39" t="str">
        <f t="shared" si="9"/>
        <v/>
      </c>
      <c r="O104" s="48"/>
      <c r="P104" s="48"/>
      <c r="Q104" s="48"/>
      <c r="R104" s="48"/>
      <c r="S104" s="49" t="str">
        <f t="shared" si="10"/>
        <v/>
      </c>
      <c r="T104" s="40"/>
      <c r="U104" s="40"/>
      <c r="V104" s="40"/>
      <c r="W104" s="40"/>
      <c r="X104" s="39" t="str">
        <f t="shared" si="11"/>
        <v/>
      </c>
      <c r="Y104" s="50"/>
      <c r="Z104" s="50"/>
      <c r="AA104" s="50"/>
      <c r="AB104" s="50"/>
      <c r="AC104" s="51" t="str">
        <f t="shared" si="12"/>
        <v/>
      </c>
      <c r="AD104" s="40"/>
      <c r="AE104" s="40"/>
      <c r="AF104" s="40"/>
      <c r="AG104" s="40"/>
      <c r="AH104" s="39" t="str">
        <f t="shared" si="13"/>
        <v/>
      </c>
      <c r="AI104" s="60"/>
      <c r="AK104" s="6"/>
    </row>
    <row r="105" spans="1:37" s="9" customFormat="1" ht="24.6" customHeight="1" x14ac:dyDescent="0.3">
      <c r="A105" s="53" t="str">
        <f t="shared" si="7"/>
        <v/>
      </c>
      <c r="B105" s="54"/>
      <c r="C105" s="56"/>
      <c r="D105" s="32"/>
      <c r="E105" s="52"/>
      <c r="F105" s="52"/>
      <c r="G105" s="52"/>
      <c r="H105" s="52"/>
      <c r="I105" s="39" t="str">
        <f t="shared" si="8"/>
        <v/>
      </c>
      <c r="J105" s="40"/>
      <c r="K105" s="40"/>
      <c r="L105" s="40"/>
      <c r="M105" s="40"/>
      <c r="N105" s="39" t="str">
        <f t="shared" si="9"/>
        <v/>
      </c>
      <c r="O105" s="48"/>
      <c r="P105" s="48"/>
      <c r="Q105" s="48"/>
      <c r="R105" s="48"/>
      <c r="S105" s="49" t="str">
        <f t="shared" si="10"/>
        <v/>
      </c>
      <c r="T105" s="40"/>
      <c r="U105" s="40"/>
      <c r="V105" s="40"/>
      <c r="W105" s="40"/>
      <c r="X105" s="39" t="str">
        <f t="shared" si="11"/>
        <v/>
      </c>
      <c r="Y105" s="50"/>
      <c r="Z105" s="50"/>
      <c r="AA105" s="50"/>
      <c r="AB105" s="50"/>
      <c r="AC105" s="51" t="str">
        <f t="shared" si="12"/>
        <v/>
      </c>
      <c r="AD105" s="40"/>
      <c r="AE105" s="40"/>
      <c r="AF105" s="40"/>
      <c r="AG105" s="40"/>
      <c r="AH105" s="39" t="str">
        <f t="shared" si="13"/>
        <v/>
      </c>
      <c r="AI105" s="60"/>
      <c r="AK105" s="6"/>
    </row>
    <row r="106" spans="1:37" s="9" customFormat="1" ht="24.6" customHeight="1" x14ac:dyDescent="0.3">
      <c r="A106" s="53" t="str">
        <f t="shared" si="7"/>
        <v/>
      </c>
      <c r="B106" s="54"/>
      <c r="C106" s="56"/>
      <c r="D106" s="32"/>
      <c r="E106" s="52"/>
      <c r="F106" s="52"/>
      <c r="G106" s="52"/>
      <c r="H106" s="52"/>
      <c r="I106" s="39" t="str">
        <f t="shared" si="8"/>
        <v/>
      </c>
      <c r="J106" s="40"/>
      <c r="K106" s="40"/>
      <c r="L106" s="40"/>
      <c r="M106" s="40"/>
      <c r="N106" s="39" t="str">
        <f t="shared" si="9"/>
        <v/>
      </c>
      <c r="O106" s="48"/>
      <c r="P106" s="48"/>
      <c r="Q106" s="48"/>
      <c r="R106" s="48"/>
      <c r="S106" s="49" t="str">
        <f t="shared" si="10"/>
        <v/>
      </c>
      <c r="T106" s="40"/>
      <c r="U106" s="40"/>
      <c r="V106" s="40"/>
      <c r="W106" s="40"/>
      <c r="X106" s="39" t="str">
        <f t="shared" si="11"/>
        <v/>
      </c>
      <c r="Y106" s="50"/>
      <c r="Z106" s="50"/>
      <c r="AA106" s="50"/>
      <c r="AB106" s="50"/>
      <c r="AC106" s="51" t="str">
        <f t="shared" si="12"/>
        <v/>
      </c>
      <c r="AD106" s="40"/>
      <c r="AE106" s="40"/>
      <c r="AF106" s="40"/>
      <c r="AG106" s="40"/>
      <c r="AH106" s="39" t="str">
        <f t="shared" si="13"/>
        <v/>
      </c>
      <c r="AI106" s="60"/>
      <c r="AK106" s="6"/>
    </row>
    <row r="107" spans="1:37" s="9" customFormat="1" ht="24.6" customHeight="1" x14ac:dyDescent="0.3">
      <c r="A107" s="53" t="str">
        <f t="shared" si="7"/>
        <v/>
      </c>
      <c r="B107" s="54"/>
      <c r="C107" s="56"/>
      <c r="D107" s="32"/>
      <c r="E107" s="52"/>
      <c r="F107" s="52"/>
      <c r="G107" s="52"/>
      <c r="H107" s="52"/>
      <c r="I107" s="39" t="str">
        <f t="shared" si="8"/>
        <v/>
      </c>
      <c r="J107" s="40"/>
      <c r="K107" s="40"/>
      <c r="L107" s="40"/>
      <c r="M107" s="40"/>
      <c r="N107" s="39" t="str">
        <f t="shared" si="9"/>
        <v/>
      </c>
      <c r="O107" s="48"/>
      <c r="P107" s="48"/>
      <c r="Q107" s="48"/>
      <c r="R107" s="48"/>
      <c r="S107" s="49" t="str">
        <f t="shared" si="10"/>
        <v/>
      </c>
      <c r="T107" s="40"/>
      <c r="U107" s="40"/>
      <c r="V107" s="40"/>
      <c r="W107" s="40"/>
      <c r="X107" s="39" t="str">
        <f t="shared" si="11"/>
        <v/>
      </c>
      <c r="Y107" s="50"/>
      <c r="Z107" s="50"/>
      <c r="AA107" s="50"/>
      <c r="AB107" s="50"/>
      <c r="AC107" s="51" t="str">
        <f t="shared" si="12"/>
        <v/>
      </c>
      <c r="AD107" s="40"/>
      <c r="AE107" s="40"/>
      <c r="AF107" s="40"/>
      <c r="AG107" s="40"/>
      <c r="AH107" s="39" t="str">
        <f t="shared" si="13"/>
        <v/>
      </c>
      <c r="AI107" s="60"/>
      <c r="AK107" s="6"/>
    </row>
    <row r="108" spans="1:37" s="9" customFormat="1" ht="24.6" customHeight="1" x14ac:dyDescent="0.3">
      <c r="A108" s="53" t="str">
        <f t="shared" si="7"/>
        <v/>
      </c>
      <c r="B108" s="54"/>
      <c r="C108" s="56"/>
      <c r="D108" s="32"/>
      <c r="E108" s="52"/>
      <c r="F108" s="52"/>
      <c r="G108" s="52"/>
      <c r="H108" s="52"/>
      <c r="I108" s="39" t="str">
        <f t="shared" si="8"/>
        <v/>
      </c>
      <c r="J108" s="40"/>
      <c r="K108" s="40"/>
      <c r="L108" s="40"/>
      <c r="M108" s="40"/>
      <c r="N108" s="39" t="str">
        <f t="shared" si="9"/>
        <v/>
      </c>
      <c r="O108" s="48"/>
      <c r="P108" s="48"/>
      <c r="Q108" s="48"/>
      <c r="R108" s="48"/>
      <c r="S108" s="49" t="str">
        <f t="shared" si="10"/>
        <v/>
      </c>
      <c r="T108" s="40"/>
      <c r="U108" s="40"/>
      <c r="V108" s="40"/>
      <c r="W108" s="40"/>
      <c r="X108" s="39" t="str">
        <f t="shared" si="11"/>
        <v/>
      </c>
      <c r="Y108" s="50"/>
      <c r="Z108" s="50"/>
      <c r="AA108" s="50"/>
      <c r="AB108" s="50"/>
      <c r="AC108" s="51" t="str">
        <f t="shared" si="12"/>
        <v/>
      </c>
      <c r="AD108" s="40"/>
      <c r="AE108" s="40"/>
      <c r="AF108" s="40"/>
      <c r="AG108" s="40"/>
      <c r="AH108" s="39" t="str">
        <f t="shared" si="13"/>
        <v/>
      </c>
      <c r="AI108" s="60"/>
      <c r="AK108" s="6"/>
    </row>
    <row r="109" spans="1:37" s="9" customFormat="1" ht="24.6" customHeight="1" x14ac:dyDescent="0.3">
      <c r="A109" s="53" t="str">
        <f t="shared" si="7"/>
        <v/>
      </c>
      <c r="B109" s="54"/>
      <c r="C109" s="56"/>
      <c r="D109" s="32"/>
      <c r="E109" s="52"/>
      <c r="F109" s="52"/>
      <c r="G109" s="52"/>
      <c r="H109" s="52"/>
      <c r="I109" s="39" t="str">
        <f t="shared" si="8"/>
        <v/>
      </c>
      <c r="J109" s="40"/>
      <c r="K109" s="40"/>
      <c r="L109" s="40"/>
      <c r="M109" s="40"/>
      <c r="N109" s="39" t="str">
        <f t="shared" si="9"/>
        <v/>
      </c>
      <c r="O109" s="48"/>
      <c r="P109" s="48"/>
      <c r="Q109" s="48"/>
      <c r="R109" s="48"/>
      <c r="S109" s="49" t="str">
        <f t="shared" si="10"/>
        <v/>
      </c>
      <c r="T109" s="40"/>
      <c r="U109" s="40"/>
      <c r="V109" s="40"/>
      <c r="W109" s="40"/>
      <c r="X109" s="39" t="str">
        <f t="shared" si="11"/>
        <v/>
      </c>
      <c r="Y109" s="50"/>
      <c r="Z109" s="50"/>
      <c r="AA109" s="50"/>
      <c r="AB109" s="50"/>
      <c r="AC109" s="51" t="str">
        <f t="shared" si="12"/>
        <v/>
      </c>
      <c r="AD109" s="40"/>
      <c r="AE109" s="40"/>
      <c r="AF109" s="40"/>
      <c r="AG109" s="40"/>
      <c r="AH109" s="39" t="str">
        <f t="shared" si="13"/>
        <v/>
      </c>
      <c r="AI109" s="60"/>
      <c r="AK109" s="6"/>
    </row>
    <row r="110" spans="1:37" s="9" customFormat="1" ht="24.6" customHeight="1" x14ac:dyDescent="0.3">
      <c r="A110" s="53" t="str">
        <f t="shared" si="7"/>
        <v/>
      </c>
      <c r="B110" s="54"/>
      <c r="C110" s="56"/>
      <c r="D110" s="32"/>
      <c r="E110" s="52"/>
      <c r="F110" s="52"/>
      <c r="G110" s="52"/>
      <c r="H110" s="52"/>
      <c r="I110" s="39" t="str">
        <f t="shared" si="8"/>
        <v/>
      </c>
      <c r="J110" s="40"/>
      <c r="K110" s="40"/>
      <c r="L110" s="40"/>
      <c r="M110" s="40"/>
      <c r="N110" s="39" t="str">
        <f t="shared" si="9"/>
        <v/>
      </c>
      <c r="O110" s="48"/>
      <c r="P110" s="48"/>
      <c r="Q110" s="48"/>
      <c r="R110" s="48"/>
      <c r="S110" s="49" t="str">
        <f t="shared" si="10"/>
        <v/>
      </c>
      <c r="T110" s="40"/>
      <c r="U110" s="40"/>
      <c r="V110" s="40"/>
      <c r="W110" s="40"/>
      <c r="X110" s="39" t="str">
        <f t="shared" si="11"/>
        <v/>
      </c>
      <c r="Y110" s="50"/>
      <c r="Z110" s="50"/>
      <c r="AA110" s="50"/>
      <c r="AB110" s="50"/>
      <c r="AC110" s="51" t="str">
        <f t="shared" si="12"/>
        <v/>
      </c>
      <c r="AD110" s="40"/>
      <c r="AE110" s="40"/>
      <c r="AF110" s="40"/>
      <c r="AG110" s="40"/>
      <c r="AH110" s="39" t="str">
        <f t="shared" si="13"/>
        <v/>
      </c>
      <c r="AI110" s="60"/>
      <c r="AK110" s="6"/>
    </row>
    <row r="111" spans="1:37" s="9" customFormat="1" ht="24.6" customHeight="1" x14ac:dyDescent="0.3">
      <c r="A111" s="53" t="str">
        <f t="shared" si="7"/>
        <v/>
      </c>
      <c r="B111" s="54"/>
      <c r="C111" s="56"/>
      <c r="D111" s="32"/>
      <c r="E111" s="52"/>
      <c r="F111" s="52"/>
      <c r="G111" s="52"/>
      <c r="H111" s="52"/>
      <c r="I111" s="39" t="str">
        <f t="shared" si="8"/>
        <v/>
      </c>
      <c r="J111" s="40"/>
      <c r="K111" s="40"/>
      <c r="L111" s="40"/>
      <c r="M111" s="40"/>
      <c r="N111" s="39" t="str">
        <f t="shared" si="9"/>
        <v/>
      </c>
      <c r="O111" s="48"/>
      <c r="P111" s="48"/>
      <c r="Q111" s="48"/>
      <c r="R111" s="48"/>
      <c r="S111" s="49" t="str">
        <f t="shared" si="10"/>
        <v/>
      </c>
      <c r="T111" s="40"/>
      <c r="U111" s="40"/>
      <c r="V111" s="40"/>
      <c r="W111" s="40"/>
      <c r="X111" s="39" t="str">
        <f t="shared" si="11"/>
        <v/>
      </c>
      <c r="Y111" s="50"/>
      <c r="Z111" s="50"/>
      <c r="AA111" s="50"/>
      <c r="AB111" s="50"/>
      <c r="AC111" s="51" t="str">
        <f t="shared" si="12"/>
        <v/>
      </c>
      <c r="AD111" s="40"/>
      <c r="AE111" s="40"/>
      <c r="AF111" s="40"/>
      <c r="AG111" s="40"/>
      <c r="AH111" s="39" t="str">
        <f t="shared" si="13"/>
        <v/>
      </c>
      <c r="AI111" s="60"/>
      <c r="AK111" s="6"/>
    </row>
    <row r="112" spans="1:37" s="9" customFormat="1" ht="24.6" customHeight="1" x14ac:dyDescent="0.3">
      <c r="A112" s="53" t="str">
        <f t="shared" si="7"/>
        <v/>
      </c>
      <c r="B112" s="54"/>
      <c r="C112" s="56"/>
      <c r="D112" s="32"/>
      <c r="E112" s="52"/>
      <c r="F112" s="52"/>
      <c r="G112" s="52"/>
      <c r="H112" s="52"/>
      <c r="I112" s="39" t="str">
        <f t="shared" si="8"/>
        <v/>
      </c>
      <c r="J112" s="40"/>
      <c r="K112" s="40"/>
      <c r="L112" s="40"/>
      <c r="M112" s="40"/>
      <c r="N112" s="39" t="str">
        <f t="shared" si="9"/>
        <v/>
      </c>
      <c r="O112" s="48"/>
      <c r="P112" s="48"/>
      <c r="Q112" s="48"/>
      <c r="R112" s="48"/>
      <c r="S112" s="49" t="str">
        <f t="shared" si="10"/>
        <v/>
      </c>
      <c r="T112" s="40"/>
      <c r="U112" s="40"/>
      <c r="V112" s="40"/>
      <c r="W112" s="40"/>
      <c r="X112" s="39" t="str">
        <f t="shared" si="11"/>
        <v/>
      </c>
      <c r="Y112" s="50"/>
      <c r="Z112" s="50"/>
      <c r="AA112" s="50"/>
      <c r="AB112" s="50"/>
      <c r="AC112" s="51" t="str">
        <f t="shared" si="12"/>
        <v/>
      </c>
      <c r="AD112" s="40"/>
      <c r="AE112" s="40"/>
      <c r="AF112" s="40"/>
      <c r="AG112" s="40"/>
      <c r="AH112" s="39" t="str">
        <f t="shared" si="13"/>
        <v/>
      </c>
      <c r="AI112" s="60"/>
      <c r="AK112" s="6"/>
    </row>
    <row r="113" spans="1:37" s="9" customFormat="1" ht="24.6" customHeight="1" x14ac:dyDescent="0.3">
      <c r="A113" s="53" t="str">
        <f t="shared" si="7"/>
        <v/>
      </c>
      <c r="B113" s="54"/>
      <c r="C113" s="56"/>
      <c r="D113" s="32"/>
      <c r="E113" s="52"/>
      <c r="F113" s="52"/>
      <c r="G113" s="52"/>
      <c r="H113" s="52"/>
      <c r="I113" s="39" t="str">
        <f t="shared" si="8"/>
        <v/>
      </c>
      <c r="J113" s="40"/>
      <c r="K113" s="40"/>
      <c r="L113" s="40"/>
      <c r="M113" s="40"/>
      <c r="N113" s="39" t="str">
        <f t="shared" si="9"/>
        <v/>
      </c>
      <c r="O113" s="48"/>
      <c r="P113" s="48"/>
      <c r="Q113" s="48"/>
      <c r="R113" s="48"/>
      <c r="S113" s="49" t="str">
        <f t="shared" si="10"/>
        <v/>
      </c>
      <c r="T113" s="40"/>
      <c r="U113" s="40"/>
      <c r="V113" s="40"/>
      <c r="W113" s="40"/>
      <c r="X113" s="39" t="str">
        <f t="shared" si="11"/>
        <v/>
      </c>
      <c r="Y113" s="50"/>
      <c r="Z113" s="50"/>
      <c r="AA113" s="50"/>
      <c r="AB113" s="50"/>
      <c r="AC113" s="51" t="str">
        <f t="shared" si="12"/>
        <v/>
      </c>
      <c r="AD113" s="40"/>
      <c r="AE113" s="40"/>
      <c r="AF113" s="40"/>
      <c r="AG113" s="40"/>
      <c r="AH113" s="39" t="str">
        <f t="shared" si="13"/>
        <v/>
      </c>
      <c r="AI113" s="60"/>
      <c r="AK113" s="6"/>
    </row>
    <row r="114" spans="1:37" s="9" customFormat="1" ht="24.6" customHeight="1" x14ac:dyDescent="0.3">
      <c r="A114" s="53" t="str">
        <f t="shared" si="7"/>
        <v/>
      </c>
      <c r="B114" s="54"/>
      <c r="C114" s="56"/>
      <c r="D114" s="32"/>
      <c r="E114" s="52"/>
      <c r="F114" s="52"/>
      <c r="G114" s="52"/>
      <c r="H114" s="52"/>
      <c r="I114" s="39" t="str">
        <f t="shared" si="8"/>
        <v/>
      </c>
      <c r="J114" s="40"/>
      <c r="K114" s="40"/>
      <c r="L114" s="40"/>
      <c r="M114" s="40"/>
      <c r="N114" s="39" t="str">
        <f t="shared" si="9"/>
        <v/>
      </c>
      <c r="O114" s="48"/>
      <c r="P114" s="48"/>
      <c r="Q114" s="48"/>
      <c r="R114" s="48"/>
      <c r="S114" s="49" t="str">
        <f t="shared" si="10"/>
        <v/>
      </c>
      <c r="T114" s="40"/>
      <c r="U114" s="40"/>
      <c r="V114" s="40"/>
      <c r="W114" s="40"/>
      <c r="X114" s="39" t="str">
        <f t="shared" si="11"/>
        <v/>
      </c>
      <c r="Y114" s="50"/>
      <c r="Z114" s="50"/>
      <c r="AA114" s="50"/>
      <c r="AB114" s="50"/>
      <c r="AC114" s="51" t="str">
        <f t="shared" si="12"/>
        <v/>
      </c>
      <c r="AD114" s="40"/>
      <c r="AE114" s="40"/>
      <c r="AF114" s="40"/>
      <c r="AG114" s="40"/>
      <c r="AH114" s="39" t="str">
        <f t="shared" si="13"/>
        <v/>
      </c>
      <c r="AI114" s="60"/>
      <c r="AK114" s="6"/>
    </row>
    <row r="115" spans="1:37" s="9" customFormat="1" ht="24.6" customHeight="1" x14ac:dyDescent="0.3">
      <c r="A115" s="53" t="str">
        <f t="shared" si="7"/>
        <v/>
      </c>
      <c r="B115" s="54"/>
      <c r="C115" s="56"/>
      <c r="D115" s="32"/>
      <c r="E115" s="52"/>
      <c r="F115" s="52"/>
      <c r="G115" s="52"/>
      <c r="H115" s="52"/>
      <c r="I115" s="39" t="str">
        <f t="shared" si="8"/>
        <v/>
      </c>
      <c r="J115" s="40"/>
      <c r="K115" s="40"/>
      <c r="L115" s="40"/>
      <c r="M115" s="40"/>
      <c r="N115" s="39" t="str">
        <f t="shared" si="9"/>
        <v/>
      </c>
      <c r="O115" s="48"/>
      <c r="P115" s="48"/>
      <c r="Q115" s="48"/>
      <c r="R115" s="48"/>
      <c r="S115" s="49" t="str">
        <f t="shared" si="10"/>
        <v/>
      </c>
      <c r="T115" s="40"/>
      <c r="U115" s="40"/>
      <c r="V115" s="40"/>
      <c r="W115" s="40"/>
      <c r="X115" s="39" t="str">
        <f t="shared" si="11"/>
        <v/>
      </c>
      <c r="Y115" s="50"/>
      <c r="Z115" s="50"/>
      <c r="AA115" s="50"/>
      <c r="AB115" s="50"/>
      <c r="AC115" s="51" t="str">
        <f t="shared" si="12"/>
        <v/>
      </c>
      <c r="AD115" s="40"/>
      <c r="AE115" s="40"/>
      <c r="AF115" s="40"/>
      <c r="AG115" s="40"/>
      <c r="AH115" s="39" t="str">
        <f t="shared" si="13"/>
        <v/>
      </c>
      <c r="AI115" s="60"/>
      <c r="AK115" s="6"/>
    </row>
    <row r="116" spans="1:37" s="9" customFormat="1" ht="24.6" customHeight="1" x14ac:dyDescent="0.3">
      <c r="A116" s="53" t="str">
        <f t="shared" si="7"/>
        <v/>
      </c>
      <c r="B116" s="54"/>
      <c r="C116" s="56"/>
      <c r="D116" s="32"/>
      <c r="E116" s="52"/>
      <c r="F116" s="52"/>
      <c r="G116" s="52"/>
      <c r="H116" s="52"/>
      <c r="I116" s="39" t="str">
        <f t="shared" si="8"/>
        <v/>
      </c>
      <c r="J116" s="40"/>
      <c r="K116" s="40"/>
      <c r="L116" s="40"/>
      <c r="M116" s="40"/>
      <c r="N116" s="39" t="str">
        <f t="shared" si="9"/>
        <v/>
      </c>
      <c r="O116" s="48"/>
      <c r="P116" s="48"/>
      <c r="Q116" s="48"/>
      <c r="R116" s="48"/>
      <c r="S116" s="49" t="str">
        <f t="shared" si="10"/>
        <v/>
      </c>
      <c r="T116" s="40"/>
      <c r="U116" s="40"/>
      <c r="V116" s="40"/>
      <c r="W116" s="40"/>
      <c r="X116" s="39" t="str">
        <f t="shared" si="11"/>
        <v/>
      </c>
      <c r="Y116" s="50"/>
      <c r="Z116" s="50"/>
      <c r="AA116" s="50"/>
      <c r="AB116" s="50"/>
      <c r="AC116" s="51" t="str">
        <f t="shared" si="12"/>
        <v/>
      </c>
      <c r="AD116" s="40"/>
      <c r="AE116" s="40"/>
      <c r="AF116" s="40"/>
      <c r="AG116" s="40"/>
      <c r="AH116" s="39" t="str">
        <f t="shared" si="13"/>
        <v/>
      </c>
      <c r="AI116" s="60"/>
      <c r="AK116" s="6"/>
    </row>
    <row r="117" spans="1:37" s="9" customFormat="1" ht="24.6" customHeight="1" x14ac:dyDescent="0.3">
      <c r="A117" s="53" t="str">
        <f t="shared" si="7"/>
        <v/>
      </c>
      <c r="B117" s="54"/>
      <c r="C117" s="56"/>
      <c r="D117" s="32"/>
      <c r="E117" s="52"/>
      <c r="F117" s="52"/>
      <c r="G117" s="52"/>
      <c r="H117" s="52"/>
      <c r="I117" s="39" t="str">
        <f t="shared" si="8"/>
        <v/>
      </c>
      <c r="J117" s="40"/>
      <c r="K117" s="40"/>
      <c r="L117" s="40"/>
      <c r="M117" s="40"/>
      <c r="N117" s="39" t="str">
        <f t="shared" si="9"/>
        <v/>
      </c>
      <c r="O117" s="48"/>
      <c r="P117" s="48"/>
      <c r="Q117" s="48"/>
      <c r="R117" s="48"/>
      <c r="S117" s="49" t="str">
        <f t="shared" si="10"/>
        <v/>
      </c>
      <c r="T117" s="40"/>
      <c r="U117" s="40"/>
      <c r="V117" s="40"/>
      <c r="W117" s="40"/>
      <c r="X117" s="39" t="str">
        <f t="shared" si="11"/>
        <v/>
      </c>
      <c r="Y117" s="50"/>
      <c r="Z117" s="50"/>
      <c r="AA117" s="50"/>
      <c r="AB117" s="50"/>
      <c r="AC117" s="51" t="str">
        <f t="shared" si="12"/>
        <v/>
      </c>
      <c r="AD117" s="40"/>
      <c r="AE117" s="40"/>
      <c r="AF117" s="40"/>
      <c r="AG117" s="40"/>
      <c r="AH117" s="39" t="str">
        <f t="shared" si="13"/>
        <v/>
      </c>
      <c r="AI117" s="60"/>
      <c r="AK117" s="6"/>
    </row>
    <row r="118" spans="1:37" s="9" customFormat="1" ht="24.6" customHeight="1" x14ac:dyDescent="0.3">
      <c r="A118" s="53" t="str">
        <f t="shared" si="7"/>
        <v/>
      </c>
      <c r="B118" s="54"/>
      <c r="C118" s="56"/>
      <c r="D118" s="32"/>
      <c r="E118" s="52"/>
      <c r="F118" s="52"/>
      <c r="G118" s="52"/>
      <c r="H118" s="52"/>
      <c r="I118" s="39" t="str">
        <f t="shared" si="8"/>
        <v/>
      </c>
      <c r="J118" s="40"/>
      <c r="K118" s="40"/>
      <c r="L118" s="40"/>
      <c r="M118" s="40"/>
      <c r="N118" s="39" t="str">
        <f t="shared" si="9"/>
        <v/>
      </c>
      <c r="O118" s="48"/>
      <c r="P118" s="48"/>
      <c r="Q118" s="48"/>
      <c r="R118" s="48"/>
      <c r="S118" s="49" t="str">
        <f t="shared" si="10"/>
        <v/>
      </c>
      <c r="T118" s="40"/>
      <c r="U118" s="40"/>
      <c r="V118" s="40"/>
      <c r="W118" s="40"/>
      <c r="X118" s="39" t="str">
        <f t="shared" si="11"/>
        <v/>
      </c>
      <c r="Y118" s="50"/>
      <c r="Z118" s="50"/>
      <c r="AA118" s="50"/>
      <c r="AB118" s="50"/>
      <c r="AC118" s="51" t="str">
        <f t="shared" si="12"/>
        <v/>
      </c>
      <c r="AD118" s="40"/>
      <c r="AE118" s="40"/>
      <c r="AF118" s="40"/>
      <c r="AG118" s="40"/>
      <c r="AH118" s="39" t="str">
        <f t="shared" si="13"/>
        <v/>
      </c>
      <c r="AI118" s="60"/>
      <c r="AK118" s="6"/>
    </row>
    <row r="119" spans="1:37" s="9" customFormat="1" ht="24.6" customHeight="1" x14ac:dyDescent="0.3">
      <c r="A119" s="53" t="str">
        <f t="shared" si="7"/>
        <v/>
      </c>
      <c r="B119" s="54"/>
      <c r="C119" s="56"/>
      <c r="D119" s="32"/>
      <c r="E119" s="52"/>
      <c r="F119" s="52"/>
      <c r="G119" s="52"/>
      <c r="H119" s="52"/>
      <c r="I119" s="39" t="str">
        <f t="shared" si="8"/>
        <v/>
      </c>
      <c r="J119" s="40"/>
      <c r="K119" s="40"/>
      <c r="L119" s="40"/>
      <c r="M119" s="40"/>
      <c r="N119" s="39" t="str">
        <f t="shared" si="9"/>
        <v/>
      </c>
      <c r="O119" s="48"/>
      <c r="P119" s="48"/>
      <c r="Q119" s="48"/>
      <c r="R119" s="48"/>
      <c r="S119" s="49" t="str">
        <f t="shared" si="10"/>
        <v/>
      </c>
      <c r="T119" s="40"/>
      <c r="U119" s="40"/>
      <c r="V119" s="40"/>
      <c r="W119" s="40"/>
      <c r="X119" s="39" t="str">
        <f t="shared" si="11"/>
        <v/>
      </c>
      <c r="Y119" s="50"/>
      <c r="Z119" s="50"/>
      <c r="AA119" s="50"/>
      <c r="AB119" s="50"/>
      <c r="AC119" s="51" t="str">
        <f t="shared" si="12"/>
        <v/>
      </c>
      <c r="AD119" s="40"/>
      <c r="AE119" s="40"/>
      <c r="AF119" s="40"/>
      <c r="AG119" s="40"/>
      <c r="AH119" s="39" t="str">
        <f t="shared" si="13"/>
        <v/>
      </c>
      <c r="AI119" s="60"/>
      <c r="AK119" s="6"/>
    </row>
    <row r="120" spans="1:37" s="9" customFormat="1" ht="24.6" customHeight="1" x14ac:dyDescent="0.3">
      <c r="A120" s="53" t="str">
        <f t="shared" si="7"/>
        <v/>
      </c>
      <c r="B120" s="54"/>
      <c r="C120" s="56"/>
      <c r="D120" s="32"/>
      <c r="E120" s="52"/>
      <c r="F120" s="52"/>
      <c r="G120" s="52"/>
      <c r="H120" s="52"/>
      <c r="I120" s="39" t="str">
        <f t="shared" si="8"/>
        <v/>
      </c>
      <c r="J120" s="40"/>
      <c r="K120" s="40"/>
      <c r="L120" s="40"/>
      <c r="M120" s="40"/>
      <c r="N120" s="39" t="str">
        <f t="shared" si="9"/>
        <v/>
      </c>
      <c r="O120" s="48"/>
      <c r="P120" s="48"/>
      <c r="Q120" s="48"/>
      <c r="R120" s="48"/>
      <c r="S120" s="49" t="str">
        <f t="shared" si="10"/>
        <v/>
      </c>
      <c r="T120" s="40"/>
      <c r="U120" s="40"/>
      <c r="V120" s="40"/>
      <c r="W120" s="40"/>
      <c r="X120" s="39" t="str">
        <f t="shared" si="11"/>
        <v/>
      </c>
      <c r="Y120" s="50"/>
      <c r="Z120" s="50"/>
      <c r="AA120" s="50"/>
      <c r="AB120" s="50"/>
      <c r="AC120" s="51" t="str">
        <f t="shared" si="12"/>
        <v/>
      </c>
      <c r="AD120" s="40"/>
      <c r="AE120" s="40"/>
      <c r="AF120" s="40"/>
      <c r="AG120" s="40"/>
      <c r="AH120" s="39" t="str">
        <f t="shared" si="13"/>
        <v/>
      </c>
      <c r="AI120" s="60"/>
      <c r="AK120" s="6"/>
    </row>
    <row r="121" spans="1:37" s="9" customFormat="1" ht="24.6" customHeight="1" x14ac:dyDescent="0.3">
      <c r="A121" s="53" t="str">
        <f t="shared" si="7"/>
        <v/>
      </c>
      <c r="B121" s="54"/>
      <c r="C121" s="56"/>
      <c r="D121" s="32"/>
      <c r="E121" s="52"/>
      <c r="F121" s="52"/>
      <c r="G121" s="52"/>
      <c r="H121" s="52"/>
      <c r="I121" s="39" t="str">
        <f t="shared" si="8"/>
        <v/>
      </c>
      <c r="J121" s="40"/>
      <c r="K121" s="40"/>
      <c r="L121" s="40"/>
      <c r="M121" s="40"/>
      <c r="N121" s="39" t="str">
        <f t="shared" si="9"/>
        <v/>
      </c>
      <c r="O121" s="48"/>
      <c r="P121" s="48"/>
      <c r="Q121" s="48"/>
      <c r="R121" s="48"/>
      <c r="S121" s="49" t="str">
        <f t="shared" si="10"/>
        <v/>
      </c>
      <c r="T121" s="40"/>
      <c r="U121" s="40"/>
      <c r="V121" s="40"/>
      <c r="W121" s="40"/>
      <c r="X121" s="39" t="str">
        <f t="shared" si="11"/>
        <v/>
      </c>
      <c r="Y121" s="50"/>
      <c r="Z121" s="50"/>
      <c r="AA121" s="50"/>
      <c r="AB121" s="50"/>
      <c r="AC121" s="51" t="str">
        <f t="shared" si="12"/>
        <v/>
      </c>
      <c r="AD121" s="40"/>
      <c r="AE121" s="40"/>
      <c r="AF121" s="40"/>
      <c r="AG121" s="40"/>
      <c r="AH121" s="39" t="str">
        <f t="shared" si="13"/>
        <v/>
      </c>
      <c r="AI121" s="60"/>
      <c r="AK121" s="6"/>
    </row>
    <row r="122" spans="1:37" s="9" customFormat="1" ht="24.6" customHeight="1" x14ac:dyDescent="0.3">
      <c r="A122" s="53" t="str">
        <f t="shared" si="7"/>
        <v/>
      </c>
      <c r="B122" s="54"/>
      <c r="C122" s="56"/>
      <c r="D122" s="32"/>
      <c r="E122" s="52"/>
      <c r="F122" s="52"/>
      <c r="G122" s="52"/>
      <c r="H122" s="52"/>
      <c r="I122" s="39" t="str">
        <f t="shared" si="8"/>
        <v/>
      </c>
      <c r="J122" s="40"/>
      <c r="K122" s="40"/>
      <c r="L122" s="40"/>
      <c r="M122" s="40"/>
      <c r="N122" s="39" t="str">
        <f t="shared" si="9"/>
        <v/>
      </c>
      <c r="O122" s="48"/>
      <c r="P122" s="48"/>
      <c r="Q122" s="48"/>
      <c r="R122" s="48"/>
      <c r="S122" s="49" t="str">
        <f t="shared" si="10"/>
        <v/>
      </c>
      <c r="T122" s="40"/>
      <c r="U122" s="40"/>
      <c r="V122" s="40"/>
      <c r="W122" s="40"/>
      <c r="X122" s="39" t="str">
        <f t="shared" si="11"/>
        <v/>
      </c>
      <c r="Y122" s="50"/>
      <c r="Z122" s="50"/>
      <c r="AA122" s="50"/>
      <c r="AB122" s="50"/>
      <c r="AC122" s="51" t="str">
        <f t="shared" si="12"/>
        <v/>
      </c>
      <c r="AD122" s="40"/>
      <c r="AE122" s="40"/>
      <c r="AF122" s="40"/>
      <c r="AG122" s="40"/>
      <c r="AH122" s="39" t="str">
        <f t="shared" si="13"/>
        <v/>
      </c>
      <c r="AI122" s="60"/>
      <c r="AK122" s="6"/>
    </row>
    <row r="123" spans="1:37" s="9" customFormat="1" ht="24.6" customHeight="1" x14ac:dyDescent="0.3">
      <c r="A123" s="53" t="str">
        <f t="shared" si="7"/>
        <v/>
      </c>
      <c r="B123" s="54"/>
      <c r="C123" s="56"/>
      <c r="D123" s="32"/>
      <c r="E123" s="52"/>
      <c r="F123" s="52"/>
      <c r="G123" s="52"/>
      <c r="H123" s="52"/>
      <c r="I123" s="39" t="str">
        <f t="shared" si="8"/>
        <v/>
      </c>
      <c r="J123" s="40"/>
      <c r="K123" s="40"/>
      <c r="L123" s="40"/>
      <c r="M123" s="40"/>
      <c r="N123" s="39" t="str">
        <f t="shared" si="9"/>
        <v/>
      </c>
      <c r="O123" s="48"/>
      <c r="P123" s="48"/>
      <c r="Q123" s="48"/>
      <c r="R123" s="48"/>
      <c r="S123" s="49" t="str">
        <f t="shared" si="10"/>
        <v/>
      </c>
      <c r="T123" s="40"/>
      <c r="U123" s="40"/>
      <c r="V123" s="40"/>
      <c r="W123" s="40"/>
      <c r="X123" s="39" t="str">
        <f t="shared" si="11"/>
        <v/>
      </c>
      <c r="Y123" s="50"/>
      <c r="Z123" s="50"/>
      <c r="AA123" s="50"/>
      <c r="AB123" s="50"/>
      <c r="AC123" s="51" t="str">
        <f t="shared" si="12"/>
        <v/>
      </c>
      <c r="AD123" s="40"/>
      <c r="AE123" s="40"/>
      <c r="AF123" s="40"/>
      <c r="AG123" s="40"/>
      <c r="AH123" s="39" t="str">
        <f t="shared" si="13"/>
        <v/>
      </c>
      <c r="AI123" s="60"/>
      <c r="AK123" s="6"/>
    </row>
    <row r="124" spans="1:37" s="9" customFormat="1" ht="24.6" customHeight="1" x14ac:dyDescent="0.3">
      <c r="A124" s="53" t="str">
        <f t="shared" si="7"/>
        <v/>
      </c>
      <c r="B124" s="54"/>
      <c r="C124" s="56"/>
      <c r="D124" s="32"/>
      <c r="E124" s="52"/>
      <c r="F124" s="52"/>
      <c r="G124" s="52"/>
      <c r="H124" s="52"/>
      <c r="I124" s="39" t="str">
        <f t="shared" si="8"/>
        <v/>
      </c>
      <c r="J124" s="40"/>
      <c r="K124" s="40"/>
      <c r="L124" s="40"/>
      <c r="M124" s="40"/>
      <c r="N124" s="39" t="str">
        <f t="shared" si="9"/>
        <v/>
      </c>
      <c r="O124" s="48"/>
      <c r="P124" s="48"/>
      <c r="Q124" s="48"/>
      <c r="R124" s="48"/>
      <c r="S124" s="49" t="str">
        <f t="shared" si="10"/>
        <v/>
      </c>
      <c r="T124" s="40"/>
      <c r="U124" s="40"/>
      <c r="V124" s="40"/>
      <c r="W124" s="40"/>
      <c r="X124" s="39" t="str">
        <f t="shared" si="11"/>
        <v/>
      </c>
      <c r="Y124" s="50"/>
      <c r="Z124" s="50"/>
      <c r="AA124" s="50"/>
      <c r="AB124" s="50"/>
      <c r="AC124" s="51" t="str">
        <f t="shared" si="12"/>
        <v/>
      </c>
      <c r="AD124" s="40"/>
      <c r="AE124" s="40"/>
      <c r="AF124" s="40"/>
      <c r="AG124" s="40"/>
      <c r="AH124" s="39" t="str">
        <f t="shared" si="13"/>
        <v/>
      </c>
      <c r="AI124" s="60"/>
      <c r="AK124" s="6"/>
    </row>
    <row r="125" spans="1:37" s="9" customFormat="1" ht="24.6" customHeight="1" x14ac:dyDescent="0.3">
      <c r="A125" s="53" t="str">
        <f t="shared" si="7"/>
        <v/>
      </c>
      <c r="B125" s="54"/>
      <c r="C125" s="56"/>
      <c r="D125" s="32"/>
      <c r="E125" s="52"/>
      <c r="F125" s="52"/>
      <c r="G125" s="52"/>
      <c r="H125" s="52"/>
      <c r="I125" s="39" t="str">
        <f t="shared" si="8"/>
        <v/>
      </c>
      <c r="J125" s="40"/>
      <c r="K125" s="40"/>
      <c r="L125" s="40"/>
      <c r="M125" s="40"/>
      <c r="N125" s="39" t="str">
        <f t="shared" si="9"/>
        <v/>
      </c>
      <c r="O125" s="48"/>
      <c r="P125" s="48"/>
      <c r="Q125" s="48"/>
      <c r="R125" s="48"/>
      <c r="S125" s="49" t="str">
        <f t="shared" si="10"/>
        <v/>
      </c>
      <c r="T125" s="40"/>
      <c r="U125" s="40"/>
      <c r="V125" s="40"/>
      <c r="W125" s="40"/>
      <c r="X125" s="39" t="str">
        <f t="shared" si="11"/>
        <v/>
      </c>
      <c r="Y125" s="50"/>
      <c r="Z125" s="50"/>
      <c r="AA125" s="50"/>
      <c r="AB125" s="50"/>
      <c r="AC125" s="51" t="str">
        <f t="shared" si="12"/>
        <v/>
      </c>
      <c r="AD125" s="40"/>
      <c r="AE125" s="40"/>
      <c r="AF125" s="40"/>
      <c r="AG125" s="40"/>
      <c r="AH125" s="39" t="str">
        <f t="shared" si="13"/>
        <v/>
      </c>
      <c r="AI125" s="60"/>
      <c r="AK125" s="6"/>
    </row>
    <row r="126" spans="1:37" s="9" customFormat="1" ht="24.6" customHeight="1" x14ac:dyDescent="0.3">
      <c r="A126" s="53" t="str">
        <f t="shared" si="7"/>
        <v/>
      </c>
      <c r="B126" s="54"/>
      <c r="C126" s="56"/>
      <c r="D126" s="32"/>
      <c r="E126" s="52"/>
      <c r="F126" s="52"/>
      <c r="G126" s="52"/>
      <c r="H126" s="52"/>
      <c r="I126" s="39" t="str">
        <f t="shared" si="8"/>
        <v/>
      </c>
      <c r="J126" s="40"/>
      <c r="K126" s="40"/>
      <c r="L126" s="40"/>
      <c r="M126" s="40"/>
      <c r="N126" s="39" t="str">
        <f t="shared" si="9"/>
        <v/>
      </c>
      <c r="O126" s="48"/>
      <c r="P126" s="48"/>
      <c r="Q126" s="48"/>
      <c r="R126" s="48"/>
      <c r="S126" s="49" t="str">
        <f t="shared" si="10"/>
        <v/>
      </c>
      <c r="T126" s="40"/>
      <c r="U126" s="40"/>
      <c r="V126" s="40"/>
      <c r="W126" s="40"/>
      <c r="X126" s="39" t="str">
        <f t="shared" si="11"/>
        <v/>
      </c>
      <c r="Y126" s="50"/>
      <c r="Z126" s="50"/>
      <c r="AA126" s="50"/>
      <c r="AB126" s="50"/>
      <c r="AC126" s="51" t="str">
        <f t="shared" si="12"/>
        <v/>
      </c>
      <c r="AD126" s="40"/>
      <c r="AE126" s="40"/>
      <c r="AF126" s="40"/>
      <c r="AG126" s="40"/>
      <c r="AH126" s="39" t="str">
        <f t="shared" si="13"/>
        <v/>
      </c>
      <c r="AI126" s="60"/>
      <c r="AK126" s="6"/>
    </row>
    <row r="127" spans="1:37" ht="24.6" customHeight="1" x14ac:dyDescent="0.3">
      <c r="A127" s="53" t="str">
        <f t="shared" si="7"/>
        <v/>
      </c>
      <c r="B127" s="54"/>
      <c r="C127" s="56"/>
      <c r="E127" s="52"/>
      <c r="F127" s="52"/>
      <c r="G127" s="52"/>
      <c r="H127" s="52"/>
      <c r="I127" s="39" t="str">
        <f t="shared" si="8"/>
        <v/>
      </c>
      <c r="J127" s="40"/>
      <c r="K127" s="40"/>
      <c r="L127" s="40"/>
      <c r="M127" s="40"/>
      <c r="N127" s="39" t="str">
        <f t="shared" si="9"/>
        <v/>
      </c>
      <c r="O127" s="48"/>
      <c r="P127" s="48"/>
      <c r="Q127" s="48"/>
      <c r="R127" s="48"/>
      <c r="S127" s="49" t="str">
        <f t="shared" si="10"/>
        <v/>
      </c>
      <c r="T127" s="40"/>
      <c r="U127" s="40"/>
      <c r="V127" s="40"/>
      <c r="W127" s="40"/>
      <c r="X127" s="39" t="str">
        <f t="shared" si="11"/>
        <v/>
      </c>
      <c r="Y127" s="50"/>
      <c r="Z127" s="50"/>
      <c r="AA127" s="50"/>
      <c r="AB127" s="50"/>
      <c r="AC127" s="51" t="str">
        <f t="shared" si="12"/>
        <v/>
      </c>
      <c r="AD127" s="40"/>
      <c r="AE127" s="40"/>
      <c r="AF127" s="40"/>
      <c r="AG127" s="40"/>
      <c r="AH127" s="39" t="str">
        <f t="shared" si="13"/>
        <v/>
      </c>
    </row>
    <row r="128" spans="1:37" ht="24.6" customHeight="1" x14ac:dyDescent="0.3">
      <c r="A128" s="53" t="str">
        <f t="shared" si="7"/>
        <v/>
      </c>
      <c r="B128" s="54"/>
      <c r="C128" s="56"/>
      <c r="E128" s="52"/>
      <c r="F128" s="52"/>
      <c r="G128" s="52"/>
      <c r="H128" s="52"/>
      <c r="I128" s="39" t="str">
        <f t="shared" si="8"/>
        <v/>
      </c>
      <c r="J128" s="40"/>
      <c r="K128" s="40"/>
      <c r="L128" s="40"/>
      <c r="M128" s="40"/>
      <c r="N128" s="39" t="str">
        <f t="shared" si="9"/>
        <v/>
      </c>
      <c r="O128" s="48"/>
      <c r="P128" s="48"/>
      <c r="Q128" s="48"/>
      <c r="R128" s="48"/>
      <c r="S128" s="49" t="str">
        <f t="shared" si="10"/>
        <v/>
      </c>
      <c r="T128" s="40"/>
      <c r="U128" s="40"/>
      <c r="V128" s="40"/>
      <c r="W128" s="40"/>
      <c r="X128" s="39" t="str">
        <f t="shared" si="11"/>
        <v/>
      </c>
      <c r="Y128" s="50"/>
      <c r="Z128" s="50"/>
      <c r="AA128" s="50"/>
      <c r="AB128" s="50"/>
      <c r="AC128" s="51" t="str">
        <f t="shared" si="12"/>
        <v/>
      </c>
      <c r="AD128" s="40"/>
      <c r="AE128" s="40"/>
      <c r="AF128" s="40"/>
      <c r="AG128" s="40"/>
      <c r="AH128" s="39" t="str">
        <f t="shared" si="13"/>
        <v/>
      </c>
    </row>
    <row r="129" spans="1:34" ht="24.6" customHeight="1" x14ac:dyDescent="0.3">
      <c r="A129" s="53" t="str">
        <f t="shared" si="7"/>
        <v/>
      </c>
      <c r="B129" s="54"/>
      <c r="C129" s="56"/>
      <c r="E129" s="52"/>
      <c r="F129" s="52"/>
      <c r="G129" s="52"/>
      <c r="H129" s="52"/>
      <c r="I129" s="39" t="str">
        <f t="shared" si="8"/>
        <v/>
      </c>
      <c r="J129" s="40"/>
      <c r="K129" s="40"/>
      <c r="L129" s="40"/>
      <c r="M129" s="40"/>
      <c r="N129" s="39" t="str">
        <f t="shared" si="9"/>
        <v/>
      </c>
      <c r="O129" s="48"/>
      <c r="P129" s="48"/>
      <c r="Q129" s="48"/>
      <c r="R129" s="48"/>
      <c r="S129" s="49" t="str">
        <f t="shared" si="10"/>
        <v/>
      </c>
      <c r="T129" s="40"/>
      <c r="U129" s="40"/>
      <c r="V129" s="40"/>
      <c r="W129" s="40"/>
      <c r="X129" s="39" t="str">
        <f t="shared" si="11"/>
        <v/>
      </c>
      <c r="Y129" s="50"/>
      <c r="Z129" s="50"/>
      <c r="AA129" s="50"/>
      <c r="AB129" s="50"/>
      <c r="AC129" s="51" t="str">
        <f t="shared" si="12"/>
        <v/>
      </c>
      <c r="AD129" s="40"/>
      <c r="AE129" s="40"/>
      <c r="AF129" s="40"/>
      <c r="AG129" s="40"/>
      <c r="AH129" s="39" t="str">
        <f t="shared" si="13"/>
        <v/>
      </c>
    </row>
    <row r="130" spans="1:34" ht="24.6" customHeight="1" x14ac:dyDescent="0.3">
      <c r="A130" s="53" t="str">
        <f t="shared" si="7"/>
        <v/>
      </c>
      <c r="B130" s="54"/>
      <c r="C130" s="56"/>
      <c r="E130" s="52"/>
      <c r="F130" s="52"/>
      <c r="G130" s="52"/>
      <c r="H130" s="52"/>
      <c r="I130" s="39" t="str">
        <f t="shared" si="8"/>
        <v/>
      </c>
      <c r="J130" s="40"/>
      <c r="K130" s="40"/>
      <c r="L130" s="40"/>
      <c r="M130" s="40"/>
      <c r="N130" s="39" t="str">
        <f t="shared" si="9"/>
        <v/>
      </c>
      <c r="O130" s="48"/>
      <c r="P130" s="48"/>
      <c r="Q130" s="48"/>
      <c r="R130" s="48"/>
      <c r="S130" s="49" t="str">
        <f t="shared" si="10"/>
        <v/>
      </c>
      <c r="T130" s="40"/>
      <c r="U130" s="40"/>
      <c r="V130" s="40"/>
      <c r="W130" s="40"/>
      <c r="X130" s="39" t="str">
        <f t="shared" si="11"/>
        <v/>
      </c>
      <c r="Y130" s="50"/>
      <c r="Z130" s="50"/>
      <c r="AA130" s="50"/>
      <c r="AB130" s="50"/>
      <c r="AC130" s="51" t="str">
        <f t="shared" si="12"/>
        <v/>
      </c>
      <c r="AD130" s="40"/>
      <c r="AE130" s="40"/>
      <c r="AF130" s="40"/>
      <c r="AG130" s="40"/>
      <c r="AH130" s="39" t="str">
        <f t="shared" si="13"/>
        <v/>
      </c>
    </row>
    <row r="131" spans="1:34" ht="24.6" customHeight="1" x14ac:dyDescent="0.3">
      <c r="A131" s="53" t="str">
        <f t="shared" si="7"/>
        <v/>
      </c>
      <c r="B131" s="54"/>
      <c r="C131" s="56"/>
      <c r="E131" s="52"/>
      <c r="F131" s="52"/>
      <c r="G131" s="52"/>
      <c r="H131" s="52"/>
      <c r="I131" s="39" t="str">
        <f t="shared" si="8"/>
        <v/>
      </c>
      <c r="J131" s="40"/>
      <c r="K131" s="40"/>
      <c r="L131" s="40"/>
      <c r="M131" s="40"/>
      <c r="N131" s="39" t="str">
        <f t="shared" si="9"/>
        <v/>
      </c>
      <c r="O131" s="48"/>
      <c r="P131" s="48"/>
      <c r="Q131" s="48"/>
      <c r="R131" s="48"/>
      <c r="S131" s="49" t="str">
        <f t="shared" si="10"/>
        <v/>
      </c>
      <c r="T131" s="40"/>
      <c r="U131" s="40"/>
      <c r="V131" s="40"/>
      <c r="W131" s="40"/>
      <c r="X131" s="39" t="str">
        <f t="shared" si="11"/>
        <v/>
      </c>
      <c r="Y131" s="50"/>
      <c r="Z131" s="50"/>
      <c r="AA131" s="50"/>
      <c r="AB131" s="50"/>
      <c r="AC131" s="51" t="str">
        <f t="shared" si="12"/>
        <v/>
      </c>
      <c r="AD131" s="40"/>
      <c r="AE131" s="40"/>
      <c r="AF131" s="40"/>
      <c r="AG131" s="40"/>
      <c r="AH131" s="39" t="str">
        <f t="shared" si="13"/>
        <v/>
      </c>
    </row>
    <row r="132" spans="1:34" ht="24.6" customHeight="1" x14ac:dyDescent="0.3">
      <c r="A132" s="53" t="str">
        <f t="shared" si="7"/>
        <v/>
      </c>
      <c r="B132" s="54"/>
      <c r="C132" s="56"/>
      <c r="E132" s="52"/>
      <c r="F132" s="52"/>
      <c r="G132" s="52"/>
      <c r="H132" s="52"/>
      <c r="I132" s="39" t="str">
        <f t="shared" si="8"/>
        <v/>
      </c>
      <c r="J132" s="40"/>
      <c r="K132" s="40"/>
      <c r="L132" s="40"/>
      <c r="M132" s="40"/>
      <c r="N132" s="39" t="str">
        <f t="shared" si="9"/>
        <v/>
      </c>
      <c r="O132" s="48"/>
      <c r="P132" s="48"/>
      <c r="Q132" s="48"/>
      <c r="R132" s="48"/>
      <c r="S132" s="49" t="str">
        <f t="shared" si="10"/>
        <v/>
      </c>
      <c r="T132" s="40"/>
      <c r="U132" s="40"/>
      <c r="V132" s="40"/>
      <c r="W132" s="40"/>
      <c r="X132" s="39" t="str">
        <f t="shared" si="11"/>
        <v/>
      </c>
      <c r="Y132" s="50"/>
      <c r="Z132" s="50"/>
      <c r="AA132" s="50"/>
      <c r="AB132" s="50"/>
      <c r="AC132" s="51" t="str">
        <f t="shared" si="12"/>
        <v/>
      </c>
      <c r="AD132" s="40"/>
      <c r="AE132" s="40"/>
      <c r="AF132" s="40"/>
      <c r="AG132" s="40"/>
      <c r="AH132" s="39" t="str">
        <f t="shared" si="13"/>
        <v/>
      </c>
    </row>
    <row r="133" spans="1:34" ht="24.6" customHeight="1" x14ac:dyDescent="0.3">
      <c r="A133" s="53" t="str">
        <f t="shared" si="7"/>
        <v/>
      </c>
      <c r="B133" s="54"/>
      <c r="C133" s="56"/>
      <c r="E133" s="52"/>
      <c r="F133" s="52"/>
      <c r="G133" s="52"/>
      <c r="H133" s="52"/>
      <c r="I133" s="39" t="str">
        <f t="shared" si="8"/>
        <v/>
      </c>
      <c r="J133" s="40"/>
      <c r="K133" s="40"/>
      <c r="L133" s="40"/>
      <c r="M133" s="40"/>
      <c r="N133" s="39" t="str">
        <f t="shared" si="9"/>
        <v/>
      </c>
      <c r="O133" s="48"/>
      <c r="P133" s="48"/>
      <c r="Q133" s="48"/>
      <c r="R133" s="48"/>
      <c r="S133" s="49" t="str">
        <f t="shared" si="10"/>
        <v/>
      </c>
      <c r="T133" s="40"/>
      <c r="U133" s="40"/>
      <c r="V133" s="40"/>
      <c r="W133" s="40"/>
      <c r="X133" s="39" t="str">
        <f t="shared" si="11"/>
        <v/>
      </c>
      <c r="Y133" s="50"/>
      <c r="Z133" s="50"/>
      <c r="AA133" s="50"/>
      <c r="AB133" s="50"/>
      <c r="AC133" s="51" t="str">
        <f t="shared" si="12"/>
        <v/>
      </c>
      <c r="AD133" s="40"/>
      <c r="AE133" s="40"/>
      <c r="AF133" s="40"/>
      <c r="AG133" s="40"/>
      <c r="AH133" s="39" t="str">
        <f t="shared" si="13"/>
        <v/>
      </c>
    </row>
    <row r="134" spans="1:34" ht="24.6" customHeight="1" x14ac:dyDescent="0.3">
      <c r="A134" s="53" t="str">
        <f t="shared" si="7"/>
        <v/>
      </c>
      <c r="B134" s="54"/>
      <c r="C134" s="56"/>
      <c r="E134" s="52"/>
      <c r="F134" s="52"/>
      <c r="G134" s="52"/>
      <c r="H134" s="52"/>
      <c r="I134" s="39" t="str">
        <f t="shared" si="8"/>
        <v/>
      </c>
      <c r="J134" s="40"/>
      <c r="K134" s="40"/>
      <c r="L134" s="40"/>
      <c r="M134" s="40"/>
      <c r="N134" s="39" t="str">
        <f t="shared" si="9"/>
        <v/>
      </c>
      <c r="O134" s="48"/>
      <c r="P134" s="48"/>
      <c r="Q134" s="48"/>
      <c r="R134" s="48"/>
      <c r="S134" s="49" t="str">
        <f t="shared" si="10"/>
        <v/>
      </c>
      <c r="T134" s="40"/>
      <c r="U134" s="40"/>
      <c r="V134" s="40"/>
      <c r="W134" s="40"/>
      <c r="X134" s="39" t="str">
        <f t="shared" si="11"/>
        <v/>
      </c>
      <c r="Y134" s="50"/>
      <c r="Z134" s="50"/>
      <c r="AA134" s="50"/>
      <c r="AB134" s="50"/>
      <c r="AC134" s="51" t="str">
        <f t="shared" si="12"/>
        <v/>
      </c>
      <c r="AD134" s="40"/>
      <c r="AE134" s="40"/>
      <c r="AF134" s="40"/>
      <c r="AG134" s="40"/>
      <c r="AH134" s="39" t="str">
        <f t="shared" si="13"/>
        <v/>
      </c>
    </row>
    <row r="135" spans="1:34" ht="24.6" customHeight="1" x14ac:dyDescent="0.3">
      <c r="A135" s="53" t="str">
        <f t="shared" si="7"/>
        <v/>
      </c>
      <c r="B135" s="54"/>
      <c r="C135" s="56"/>
      <c r="E135" s="52"/>
      <c r="F135" s="52"/>
      <c r="G135" s="52"/>
      <c r="H135" s="52"/>
      <c r="I135" s="39" t="str">
        <f t="shared" si="8"/>
        <v/>
      </c>
      <c r="J135" s="40"/>
      <c r="K135" s="40"/>
      <c r="L135" s="40"/>
      <c r="M135" s="40"/>
      <c r="N135" s="39" t="str">
        <f t="shared" si="9"/>
        <v/>
      </c>
      <c r="O135" s="48"/>
      <c r="P135" s="48"/>
      <c r="Q135" s="48"/>
      <c r="R135" s="48"/>
      <c r="S135" s="49" t="str">
        <f t="shared" si="10"/>
        <v/>
      </c>
      <c r="T135" s="40"/>
      <c r="U135" s="40"/>
      <c r="V135" s="40"/>
      <c r="W135" s="40"/>
      <c r="X135" s="39" t="str">
        <f t="shared" si="11"/>
        <v/>
      </c>
      <c r="Y135" s="50"/>
      <c r="Z135" s="50"/>
      <c r="AA135" s="50"/>
      <c r="AB135" s="50"/>
      <c r="AC135" s="51" t="str">
        <f t="shared" si="12"/>
        <v/>
      </c>
      <c r="AD135" s="40"/>
      <c r="AE135" s="40"/>
      <c r="AF135" s="40"/>
      <c r="AG135" s="40"/>
      <c r="AH135" s="39" t="str">
        <f t="shared" si="13"/>
        <v/>
      </c>
    </row>
    <row r="136" spans="1:34" ht="24.6" customHeight="1" x14ac:dyDescent="0.3">
      <c r="A136" s="53" t="str">
        <f t="shared" ref="A136:A156" si="14">IF(AND(B136="",C136="",D136=""),"",ROW()-6)</f>
        <v/>
      </c>
      <c r="B136" s="54"/>
      <c r="C136" s="56"/>
      <c r="E136" s="52"/>
      <c r="F136" s="52"/>
      <c r="G136" s="52"/>
      <c r="H136" s="52"/>
      <c r="I136" s="39" t="str">
        <f t="shared" ref="I136:I156" si="15">IF(SUM(E136:H136)=0,"",SUM(E136:H136))</f>
        <v/>
      </c>
      <c r="J136" s="40"/>
      <c r="K136" s="40"/>
      <c r="L136" s="40"/>
      <c r="M136" s="40"/>
      <c r="N136" s="39" t="str">
        <f t="shared" ref="N136:N156" si="16">IF(SUM(J136:M136)=0,"",SUM(J136:M136))</f>
        <v/>
      </c>
      <c r="O136" s="48"/>
      <c r="P136" s="48"/>
      <c r="Q136" s="48"/>
      <c r="R136" s="48"/>
      <c r="S136" s="49" t="str">
        <f t="shared" ref="S136:S156" si="17">IF(SUM(O136:R136)=0,"",SUM(O136:R136))</f>
        <v/>
      </c>
      <c r="T136" s="40"/>
      <c r="U136" s="40"/>
      <c r="V136" s="40"/>
      <c r="W136" s="40"/>
      <c r="X136" s="39" t="str">
        <f t="shared" ref="X136:X156" si="18">IF(SUM(T136:W136)=0,"",SUM(T136:W136))</f>
        <v/>
      </c>
      <c r="Y136" s="50"/>
      <c r="Z136" s="50"/>
      <c r="AA136" s="50"/>
      <c r="AB136" s="50"/>
      <c r="AC136" s="51" t="str">
        <f t="shared" ref="AC136:AC156" si="19">IF(SUM(Y136:AB136)=0,"",SUM(Y136:AB136))</f>
        <v/>
      </c>
      <c r="AD136" s="40"/>
      <c r="AE136" s="40"/>
      <c r="AF136" s="40"/>
      <c r="AG136" s="40"/>
      <c r="AH136" s="39" t="str">
        <f t="shared" ref="AH136:AH156" si="20">IF(SUM(AD136:AG136)=0,"",SUM(AD136:AG136))</f>
        <v/>
      </c>
    </row>
    <row r="137" spans="1:34" ht="24.6" customHeight="1" x14ac:dyDescent="0.3">
      <c r="A137" s="53" t="str">
        <f t="shared" si="14"/>
        <v/>
      </c>
      <c r="B137" s="54"/>
      <c r="C137" s="56"/>
      <c r="E137" s="52"/>
      <c r="F137" s="52"/>
      <c r="G137" s="52"/>
      <c r="H137" s="52"/>
      <c r="I137" s="39" t="str">
        <f t="shared" si="15"/>
        <v/>
      </c>
      <c r="J137" s="40"/>
      <c r="K137" s="40"/>
      <c r="L137" s="40"/>
      <c r="M137" s="40"/>
      <c r="N137" s="39" t="str">
        <f t="shared" si="16"/>
        <v/>
      </c>
      <c r="O137" s="48"/>
      <c r="P137" s="48"/>
      <c r="Q137" s="48"/>
      <c r="R137" s="48"/>
      <c r="S137" s="49" t="str">
        <f t="shared" si="17"/>
        <v/>
      </c>
      <c r="T137" s="40"/>
      <c r="U137" s="40"/>
      <c r="V137" s="40"/>
      <c r="W137" s="40"/>
      <c r="X137" s="39" t="str">
        <f t="shared" si="18"/>
        <v/>
      </c>
      <c r="Y137" s="50"/>
      <c r="Z137" s="50"/>
      <c r="AA137" s="50"/>
      <c r="AB137" s="50"/>
      <c r="AC137" s="51" t="str">
        <f t="shared" si="19"/>
        <v/>
      </c>
      <c r="AD137" s="40"/>
      <c r="AE137" s="40"/>
      <c r="AF137" s="40"/>
      <c r="AG137" s="40"/>
      <c r="AH137" s="39" t="str">
        <f t="shared" si="20"/>
        <v/>
      </c>
    </row>
    <row r="138" spans="1:34" ht="24.6" customHeight="1" x14ac:dyDescent="0.3">
      <c r="A138" s="53" t="str">
        <f t="shared" si="14"/>
        <v/>
      </c>
      <c r="B138" s="54"/>
      <c r="C138" s="56"/>
      <c r="E138" s="52"/>
      <c r="F138" s="52"/>
      <c r="G138" s="52"/>
      <c r="H138" s="52"/>
      <c r="I138" s="39" t="str">
        <f t="shared" si="15"/>
        <v/>
      </c>
      <c r="J138" s="40"/>
      <c r="K138" s="40"/>
      <c r="L138" s="40"/>
      <c r="M138" s="40"/>
      <c r="N138" s="39" t="str">
        <f t="shared" si="16"/>
        <v/>
      </c>
      <c r="O138" s="48"/>
      <c r="P138" s="48"/>
      <c r="Q138" s="48"/>
      <c r="R138" s="48"/>
      <c r="S138" s="49" t="str">
        <f t="shared" si="17"/>
        <v/>
      </c>
      <c r="T138" s="40"/>
      <c r="U138" s="40"/>
      <c r="V138" s="40"/>
      <c r="W138" s="40"/>
      <c r="X138" s="39" t="str">
        <f t="shared" si="18"/>
        <v/>
      </c>
      <c r="Y138" s="50"/>
      <c r="Z138" s="50"/>
      <c r="AA138" s="50"/>
      <c r="AB138" s="50"/>
      <c r="AC138" s="51" t="str">
        <f t="shared" si="19"/>
        <v/>
      </c>
      <c r="AD138" s="40"/>
      <c r="AE138" s="40"/>
      <c r="AF138" s="40"/>
      <c r="AG138" s="40"/>
      <c r="AH138" s="39" t="str">
        <f t="shared" si="20"/>
        <v/>
      </c>
    </row>
    <row r="139" spans="1:34" ht="24.6" customHeight="1" x14ac:dyDescent="0.3">
      <c r="A139" s="53" t="str">
        <f t="shared" si="14"/>
        <v/>
      </c>
      <c r="B139" s="54"/>
      <c r="C139" s="56"/>
      <c r="E139" s="52"/>
      <c r="F139" s="52"/>
      <c r="G139" s="52"/>
      <c r="H139" s="52"/>
      <c r="I139" s="39" t="str">
        <f t="shared" si="15"/>
        <v/>
      </c>
      <c r="J139" s="40"/>
      <c r="K139" s="40"/>
      <c r="L139" s="40"/>
      <c r="M139" s="40"/>
      <c r="N139" s="39" t="str">
        <f t="shared" si="16"/>
        <v/>
      </c>
      <c r="O139" s="48"/>
      <c r="P139" s="48"/>
      <c r="Q139" s="48"/>
      <c r="R139" s="48"/>
      <c r="S139" s="49" t="str">
        <f t="shared" si="17"/>
        <v/>
      </c>
      <c r="T139" s="40"/>
      <c r="U139" s="40"/>
      <c r="V139" s="40"/>
      <c r="W139" s="40"/>
      <c r="X139" s="39" t="str">
        <f t="shared" si="18"/>
        <v/>
      </c>
      <c r="Y139" s="50"/>
      <c r="Z139" s="50"/>
      <c r="AA139" s="50"/>
      <c r="AB139" s="50"/>
      <c r="AC139" s="51" t="str">
        <f t="shared" si="19"/>
        <v/>
      </c>
      <c r="AD139" s="40"/>
      <c r="AE139" s="40"/>
      <c r="AF139" s="40"/>
      <c r="AG139" s="40"/>
      <c r="AH139" s="39" t="str">
        <f t="shared" si="20"/>
        <v/>
      </c>
    </row>
    <row r="140" spans="1:34" ht="24.6" customHeight="1" x14ac:dyDescent="0.3">
      <c r="A140" s="53" t="str">
        <f t="shared" si="14"/>
        <v/>
      </c>
      <c r="B140" s="54"/>
      <c r="C140" s="56"/>
      <c r="E140" s="52"/>
      <c r="F140" s="52"/>
      <c r="G140" s="52"/>
      <c r="H140" s="52"/>
      <c r="I140" s="39" t="str">
        <f t="shared" si="15"/>
        <v/>
      </c>
      <c r="J140" s="40"/>
      <c r="K140" s="40"/>
      <c r="L140" s="40"/>
      <c r="M140" s="40"/>
      <c r="N140" s="39" t="str">
        <f t="shared" si="16"/>
        <v/>
      </c>
      <c r="O140" s="48"/>
      <c r="P140" s="48"/>
      <c r="Q140" s="48"/>
      <c r="R140" s="48"/>
      <c r="S140" s="49" t="str">
        <f t="shared" si="17"/>
        <v/>
      </c>
      <c r="T140" s="40"/>
      <c r="U140" s="40"/>
      <c r="V140" s="40"/>
      <c r="W140" s="40"/>
      <c r="X140" s="39" t="str">
        <f t="shared" si="18"/>
        <v/>
      </c>
      <c r="Y140" s="50"/>
      <c r="Z140" s="50"/>
      <c r="AA140" s="50"/>
      <c r="AB140" s="50"/>
      <c r="AC140" s="51" t="str">
        <f t="shared" si="19"/>
        <v/>
      </c>
      <c r="AD140" s="40"/>
      <c r="AE140" s="40"/>
      <c r="AF140" s="40"/>
      <c r="AG140" s="40"/>
      <c r="AH140" s="39" t="str">
        <f t="shared" si="20"/>
        <v/>
      </c>
    </row>
    <row r="141" spans="1:34" ht="24.6" customHeight="1" x14ac:dyDescent="0.3">
      <c r="A141" s="53" t="str">
        <f t="shared" si="14"/>
        <v/>
      </c>
      <c r="B141" s="54"/>
      <c r="C141" s="56"/>
      <c r="E141" s="52"/>
      <c r="F141" s="52"/>
      <c r="G141" s="52"/>
      <c r="H141" s="52"/>
      <c r="I141" s="39" t="str">
        <f t="shared" si="15"/>
        <v/>
      </c>
      <c r="J141" s="40"/>
      <c r="K141" s="40"/>
      <c r="L141" s="40"/>
      <c r="M141" s="40"/>
      <c r="N141" s="39" t="str">
        <f t="shared" si="16"/>
        <v/>
      </c>
      <c r="O141" s="48"/>
      <c r="P141" s="48"/>
      <c r="Q141" s="48"/>
      <c r="R141" s="48"/>
      <c r="S141" s="49" t="str">
        <f t="shared" si="17"/>
        <v/>
      </c>
      <c r="T141" s="40"/>
      <c r="U141" s="40"/>
      <c r="V141" s="40"/>
      <c r="W141" s="40"/>
      <c r="X141" s="39" t="str">
        <f t="shared" si="18"/>
        <v/>
      </c>
      <c r="Y141" s="50"/>
      <c r="Z141" s="50"/>
      <c r="AA141" s="50"/>
      <c r="AB141" s="50"/>
      <c r="AC141" s="51" t="str">
        <f t="shared" si="19"/>
        <v/>
      </c>
      <c r="AD141" s="40"/>
      <c r="AE141" s="40"/>
      <c r="AF141" s="40"/>
      <c r="AG141" s="40"/>
      <c r="AH141" s="39" t="str">
        <f t="shared" si="20"/>
        <v/>
      </c>
    </row>
    <row r="142" spans="1:34" ht="24.6" customHeight="1" x14ac:dyDescent="0.3">
      <c r="A142" s="53" t="str">
        <f t="shared" si="14"/>
        <v/>
      </c>
      <c r="B142" s="54"/>
      <c r="C142" s="56"/>
      <c r="E142" s="52"/>
      <c r="F142" s="52"/>
      <c r="G142" s="52"/>
      <c r="H142" s="52"/>
      <c r="I142" s="39" t="str">
        <f t="shared" si="15"/>
        <v/>
      </c>
      <c r="J142" s="40"/>
      <c r="K142" s="40"/>
      <c r="L142" s="40"/>
      <c r="M142" s="40"/>
      <c r="N142" s="39" t="str">
        <f t="shared" si="16"/>
        <v/>
      </c>
      <c r="O142" s="48"/>
      <c r="P142" s="48"/>
      <c r="Q142" s="48"/>
      <c r="R142" s="48"/>
      <c r="S142" s="49" t="str">
        <f t="shared" si="17"/>
        <v/>
      </c>
      <c r="T142" s="40"/>
      <c r="U142" s="40"/>
      <c r="V142" s="40"/>
      <c r="W142" s="40"/>
      <c r="X142" s="39" t="str">
        <f t="shared" si="18"/>
        <v/>
      </c>
      <c r="Y142" s="50"/>
      <c r="Z142" s="50"/>
      <c r="AA142" s="50"/>
      <c r="AB142" s="50"/>
      <c r="AC142" s="51" t="str">
        <f t="shared" si="19"/>
        <v/>
      </c>
      <c r="AD142" s="40"/>
      <c r="AE142" s="40"/>
      <c r="AF142" s="40"/>
      <c r="AG142" s="40"/>
      <c r="AH142" s="39" t="str">
        <f t="shared" si="20"/>
        <v/>
      </c>
    </row>
    <row r="143" spans="1:34" ht="24.6" customHeight="1" x14ac:dyDescent="0.3">
      <c r="A143" s="53" t="str">
        <f t="shared" si="14"/>
        <v/>
      </c>
      <c r="B143" s="54"/>
      <c r="C143" s="56"/>
      <c r="E143" s="52"/>
      <c r="F143" s="52"/>
      <c r="G143" s="52"/>
      <c r="H143" s="52"/>
      <c r="I143" s="39" t="str">
        <f t="shared" si="15"/>
        <v/>
      </c>
      <c r="J143" s="40"/>
      <c r="K143" s="40"/>
      <c r="L143" s="40"/>
      <c r="M143" s="40"/>
      <c r="N143" s="39" t="str">
        <f t="shared" si="16"/>
        <v/>
      </c>
      <c r="O143" s="48"/>
      <c r="P143" s="48"/>
      <c r="Q143" s="48"/>
      <c r="R143" s="48"/>
      <c r="S143" s="49" t="str">
        <f t="shared" si="17"/>
        <v/>
      </c>
      <c r="T143" s="40"/>
      <c r="U143" s="40"/>
      <c r="V143" s="40"/>
      <c r="W143" s="40"/>
      <c r="X143" s="39" t="str">
        <f t="shared" si="18"/>
        <v/>
      </c>
      <c r="Y143" s="50"/>
      <c r="Z143" s="50"/>
      <c r="AA143" s="50"/>
      <c r="AB143" s="50"/>
      <c r="AC143" s="51" t="str">
        <f t="shared" si="19"/>
        <v/>
      </c>
      <c r="AD143" s="40"/>
      <c r="AE143" s="40"/>
      <c r="AF143" s="40"/>
      <c r="AG143" s="40"/>
      <c r="AH143" s="39" t="str">
        <f t="shared" si="20"/>
        <v/>
      </c>
    </row>
    <row r="144" spans="1:34" ht="24.6" customHeight="1" x14ac:dyDescent="0.3">
      <c r="A144" s="53" t="str">
        <f t="shared" si="14"/>
        <v/>
      </c>
      <c r="B144" s="54"/>
      <c r="C144" s="56"/>
      <c r="E144" s="52"/>
      <c r="F144" s="52"/>
      <c r="G144" s="52"/>
      <c r="H144" s="52"/>
      <c r="I144" s="39" t="str">
        <f t="shared" si="15"/>
        <v/>
      </c>
      <c r="J144" s="40"/>
      <c r="K144" s="40"/>
      <c r="L144" s="40"/>
      <c r="M144" s="40"/>
      <c r="N144" s="39" t="str">
        <f t="shared" si="16"/>
        <v/>
      </c>
      <c r="O144" s="48"/>
      <c r="P144" s="48"/>
      <c r="Q144" s="48"/>
      <c r="R144" s="48"/>
      <c r="S144" s="49" t="str">
        <f t="shared" si="17"/>
        <v/>
      </c>
      <c r="T144" s="40"/>
      <c r="U144" s="40"/>
      <c r="V144" s="40"/>
      <c r="W144" s="40"/>
      <c r="X144" s="39" t="str">
        <f t="shared" si="18"/>
        <v/>
      </c>
      <c r="Y144" s="50"/>
      <c r="Z144" s="50"/>
      <c r="AA144" s="50"/>
      <c r="AB144" s="50"/>
      <c r="AC144" s="51" t="str">
        <f t="shared" si="19"/>
        <v/>
      </c>
      <c r="AD144" s="40"/>
      <c r="AE144" s="40"/>
      <c r="AF144" s="40"/>
      <c r="AG144" s="40"/>
      <c r="AH144" s="39" t="str">
        <f t="shared" si="20"/>
        <v/>
      </c>
    </row>
    <row r="145" spans="1:34" ht="24.6" customHeight="1" x14ac:dyDescent="0.3">
      <c r="A145" s="53" t="str">
        <f t="shared" si="14"/>
        <v/>
      </c>
      <c r="B145" s="54"/>
      <c r="C145" s="56"/>
      <c r="E145" s="52"/>
      <c r="F145" s="52"/>
      <c r="G145" s="52"/>
      <c r="H145" s="52"/>
      <c r="I145" s="39" t="str">
        <f t="shared" si="15"/>
        <v/>
      </c>
      <c r="J145" s="40"/>
      <c r="K145" s="40"/>
      <c r="L145" s="40"/>
      <c r="M145" s="40"/>
      <c r="N145" s="39" t="str">
        <f t="shared" si="16"/>
        <v/>
      </c>
      <c r="O145" s="48"/>
      <c r="P145" s="48"/>
      <c r="Q145" s="48"/>
      <c r="R145" s="48"/>
      <c r="S145" s="49" t="str">
        <f t="shared" si="17"/>
        <v/>
      </c>
      <c r="T145" s="40"/>
      <c r="U145" s="40"/>
      <c r="V145" s="40"/>
      <c r="W145" s="40"/>
      <c r="X145" s="39" t="str">
        <f t="shared" si="18"/>
        <v/>
      </c>
      <c r="Y145" s="50"/>
      <c r="Z145" s="50"/>
      <c r="AA145" s="50"/>
      <c r="AB145" s="50"/>
      <c r="AC145" s="51" t="str">
        <f t="shared" si="19"/>
        <v/>
      </c>
      <c r="AD145" s="40"/>
      <c r="AE145" s="40"/>
      <c r="AF145" s="40"/>
      <c r="AG145" s="40"/>
      <c r="AH145" s="39" t="str">
        <f t="shared" si="20"/>
        <v/>
      </c>
    </row>
    <row r="146" spans="1:34" ht="24.6" customHeight="1" x14ac:dyDescent="0.3">
      <c r="A146" s="53" t="str">
        <f t="shared" si="14"/>
        <v/>
      </c>
      <c r="B146" s="54"/>
      <c r="C146" s="56"/>
      <c r="E146" s="52"/>
      <c r="F146" s="52"/>
      <c r="G146" s="52"/>
      <c r="H146" s="52"/>
      <c r="I146" s="39" t="str">
        <f t="shared" si="15"/>
        <v/>
      </c>
      <c r="J146" s="40"/>
      <c r="K146" s="40"/>
      <c r="L146" s="40"/>
      <c r="M146" s="40"/>
      <c r="N146" s="39" t="str">
        <f t="shared" si="16"/>
        <v/>
      </c>
      <c r="O146" s="48"/>
      <c r="P146" s="48"/>
      <c r="Q146" s="48"/>
      <c r="R146" s="48"/>
      <c r="S146" s="49" t="str">
        <f t="shared" si="17"/>
        <v/>
      </c>
      <c r="T146" s="40"/>
      <c r="U146" s="40"/>
      <c r="V146" s="40"/>
      <c r="W146" s="40"/>
      <c r="X146" s="39" t="str">
        <f t="shared" si="18"/>
        <v/>
      </c>
      <c r="Y146" s="50"/>
      <c r="Z146" s="50"/>
      <c r="AA146" s="50"/>
      <c r="AB146" s="50"/>
      <c r="AC146" s="51" t="str">
        <f t="shared" si="19"/>
        <v/>
      </c>
      <c r="AD146" s="40"/>
      <c r="AE146" s="40"/>
      <c r="AF146" s="40"/>
      <c r="AG146" s="40"/>
      <c r="AH146" s="39" t="str">
        <f t="shared" si="20"/>
        <v/>
      </c>
    </row>
    <row r="147" spans="1:34" ht="24.6" customHeight="1" x14ac:dyDescent="0.3">
      <c r="A147" s="53" t="str">
        <f t="shared" si="14"/>
        <v/>
      </c>
      <c r="B147" s="54"/>
      <c r="C147" s="56"/>
      <c r="E147" s="52"/>
      <c r="F147" s="52"/>
      <c r="G147" s="52"/>
      <c r="H147" s="52"/>
      <c r="I147" s="39" t="str">
        <f t="shared" si="15"/>
        <v/>
      </c>
      <c r="J147" s="40"/>
      <c r="K147" s="40"/>
      <c r="L147" s="40"/>
      <c r="M147" s="40"/>
      <c r="N147" s="39" t="str">
        <f t="shared" si="16"/>
        <v/>
      </c>
      <c r="O147" s="48"/>
      <c r="P147" s="48"/>
      <c r="Q147" s="48"/>
      <c r="R147" s="48"/>
      <c r="S147" s="49" t="str">
        <f t="shared" si="17"/>
        <v/>
      </c>
      <c r="T147" s="40"/>
      <c r="U147" s="40"/>
      <c r="V147" s="40"/>
      <c r="W147" s="40"/>
      <c r="X147" s="39" t="str">
        <f t="shared" si="18"/>
        <v/>
      </c>
      <c r="Y147" s="50"/>
      <c r="Z147" s="50"/>
      <c r="AA147" s="50"/>
      <c r="AB147" s="50"/>
      <c r="AC147" s="51" t="str">
        <f t="shared" si="19"/>
        <v/>
      </c>
      <c r="AD147" s="40"/>
      <c r="AE147" s="40"/>
      <c r="AF147" s="40"/>
      <c r="AG147" s="40"/>
      <c r="AH147" s="39" t="str">
        <f t="shared" si="20"/>
        <v/>
      </c>
    </row>
    <row r="148" spans="1:34" ht="24.6" customHeight="1" x14ac:dyDescent="0.3">
      <c r="A148" s="53" t="str">
        <f t="shared" si="14"/>
        <v/>
      </c>
      <c r="B148" s="54"/>
      <c r="C148" s="56"/>
      <c r="E148" s="52"/>
      <c r="F148" s="52"/>
      <c r="G148" s="52"/>
      <c r="H148" s="52"/>
      <c r="I148" s="39" t="str">
        <f t="shared" si="15"/>
        <v/>
      </c>
      <c r="J148" s="40"/>
      <c r="K148" s="40"/>
      <c r="L148" s="40"/>
      <c r="M148" s="40"/>
      <c r="N148" s="39" t="str">
        <f t="shared" si="16"/>
        <v/>
      </c>
      <c r="O148" s="48"/>
      <c r="P148" s="48"/>
      <c r="Q148" s="48"/>
      <c r="R148" s="48"/>
      <c r="S148" s="49" t="str">
        <f t="shared" si="17"/>
        <v/>
      </c>
      <c r="T148" s="40"/>
      <c r="U148" s="40"/>
      <c r="V148" s="40"/>
      <c r="W148" s="40"/>
      <c r="X148" s="39" t="str">
        <f t="shared" si="18"/>
        <v/>
      </c>
      <c r="Y148" s="50"/>
      <c r="Z148" s="50"/>
      <c r="AA148" s="50"/>
      <c r="AB148" s="50"/>
      <c r="AC148" s="51" t="str">
        <f t="shared" si="19"/>
        <v/>
      </c>
      <c r="AD148" s="40"/>
      <c r="AE148" s="40"/>
      <c r="AF148" s="40"/>
      <c r="AG148" s="40"/>
      <c r="AH148" s="39" t="str">
        <f t="shared" si="20"/>
        <v/>
      </c>
    </row>
    <row r="149" spans="1:34" ht="24.6" customHeight="1" x14ac:dyDescent="0.3">
      <c r="A149" s="53" t="str">
        <f t="shared" si="14"/>
        <v/>
      </c>
      <c r="B149" s="54"/>
      <c r="C149" s="56"/>
      <c r="E149" s="52"/>
      <c r="F149" s="52"/>
      <c r="G149" s="52"/>
      <c r="H149" s="52"/>
      <c r="I149" s="39" t="str">
        <f t="shared" si="15"/>
        <v/>
      </c>
      <c r="J149" s="40"/>
      <c r="K149" s="40"/>
      <c r="L149" s="40"/>
      <c r="M149" s="40"/>
      <c r="N149" s="39" t="str">
        <f t="shared" si="16"/>
        <v/>
      </c>
      <c r="O149" s="48"/>
      <c r="P149" s="48"/>
      <c r="Q149" s="48"/>
      <c r="R149" s="48"/>
      <c r="S149" s="49" t="str">
        <f t="shared" si="17"/>
        <v/>
      </c>
      <c r="T149" s="40"/>
      <c r="U149" s="40"/>
      <c r="V149" s="40"/>
      <c r="W149" s="40"/>
      <c r="X149" s="39" t="str">
        <f t="shared" si="18"/>
        <v/>
      </c>
      <c r="Y149" s="50"/>
      <c r="Z149" s="50"/>
      <c r="AA149" s="50"/>
      <c r="AB149" s="50"/>
      <c r="AC149" s="51" t="str">
        <f t="shared" si="19"/>
        <v/>
      </c>
      <c r="AD149" s="40"/>
      <c r="AE149" s="40"/>
      <c r="AF149" s="40"/>
      <c r="AG149" s="40"/>
      <c r="AH149" s="39" t="str">
        <f t="shared" si="20"/>
        <v/>
      </c>
    </row>
    <row r="150" spans="1:34" ht="24.6" customHeight="1" x14ac:dyDescent="0.3">
      <c r="A150" s="53" t="str">
        <f t="shared" si="14"/>
        <v/>
      </c>
      <c r="B150" s="54"/>
      <c r="C150" s="56"/>
      <c r="E150" s="52"/>
      <c r="F150" s="52"/>
      <c r="G150" s="52"/>
      <c r="H150" s="52"/>
      <c r="I150" s="39" t="str">
        <f t="shared" si="15"/>
        <v/>
      </c>
      <c r="J150" s="40"/>
      <c r="K150" s="40"/>
      <c r="L150" s="40"/>
      <c r="M150" s="40"/>
      <c r="N150" s="39" t="str">
        <f t="shared" si="16"/>
        <v/>
      </c>
      <c r="O150" s="48"/>
      <c r="P150" s="48"/>
      <c r="Q150" s="48"/>
      <c r="R150" s="48"/>
      <c r="S150" s="49" t="str">
        <f t="shared" si="17"/>
        <v/>
      </c>
      <c r="T150" s="40"/>
      <c r="U150" s="40"/>
      <c r="V150" s="40"/>
      <c r="W150" s="40"/>
      <c r="X150" s="39" t="str">
        <f t="shared" si="18"/>
        <v/>
      </c>
      <c r="Y150" s="50"/>
      <c r="Z150" s="50"/>
      <c r="AA150" s="50"/>
      <c r="AB150" s="50"/>
      <c r="AC150" s="51" t="str">
        <f t="shared" si="19"/>
        <v/>
      </c>
      <c r="AD150" s="40"/>
      <c r="AE150" s="40"/>
      <c r="AF150" s="40"/>
      <c r="AG150" s="40"/>
      <c r="AH150" s="39" t="str">
        <f t="shared" si="20"/>
        <v/>
      </c>
    </row>
    <row r="151" spans="1:34" ht="24.6" customHeight="1" x14ac:dyDescent="0.3">
      <c r="A151" s="53" t="str">
        <f t="shared" si="14"/>
        <v/>
      </c>
      <c r="B151" s="54"/>
      <c r="C151" s="56"/>
      <c r="E151" s="52"/>
      <c r="F151" s="52"/>
      <c r="G151" s="52"/>
      <c r="H151" s="52"/>
      <c r="I151" s="39" t="str">
        <f t="shared" si="15"/>
        <v/>
      </c>
      <c r="J151" s="40"/>
      <c r="K151" s="40"/>
      <c r="L151" s="40"/>
      <c r="M151" s="40"/>
      <c r="N151" s="39" t="str">
        <f t="shared" si="16"/>
        <v/>
      </c>
      <c r="O151" s="48"/>
      <c r="P151" s="48"/>
      <c r="Q151" s="48"/>
      <c r="R151" s="48"/>
      <c r="S151" s="49" t="str">
        <f t="shared" si="17"/>
        <v/>
      </c>
      <c r="T151" s="40"/>
      <c r="U151" s="40"/>
      <c r="V151" s="40"/>
      <c r="W151" s="40"/>
      <c r="X151" s="39" t="str">
        <f t="shared" si="18"/>
        <v/>
      </c>
      <c r="Y151" s="50"/>
      <c r="Z151" s="50"/>
      <c r="AA151" s="50"/>
      <c r="AB151" s="50"/>
      <c r="AC151" s="51" t="str">
        <f t="shared" si="19"/>
        <v/>
      </c>
      <c r="AD151" s="40"/>
      <c r="AE151" s="40"/>
      <c r="AF151" s="40"/>
      <c r="AG151" s="40"/>
      <c r="AH151" s="39" t="str">
        <f t="shared" si="20"/>
        <v/>
      </c>
    </row>
    <row r="152" spans="1:34" ht="24.6" customHeight="1" x14ac:dyDescent="0.3">
      <c r="A152" s="53" t="str">
        <f t="shared" si="14"/>
        <v/>
      </c>
      <c r="B152" s="54"/>
      <c r="C152" s="56"/>
      <c r="E152" s="52"/>
      <c r="F152" s="52"/>
      <c r="G152" s="52"/>
      <c r="H152" s="52"/>
      <c r="I152" s="39" t="str">
        <f t="shared" si="15"/>
        <v/>
      </c>
      <c r="J152" s="40"/>
      <c r="K152" s="40"/>
      <c r="L152" s="40"/>
      <c r="M152" s="40"/>
      <c r="N152" s="39" t="str">
        <f t="shared" si="16"/>
        <v/>
      </c>
      <c r="O152" s="48"/>
      <c r="P152" s="48"/>
      <c r="Q152" s="48"/>
      <c r="R152" s="48"/>
      <c r="S152" s="49" t="str">
        <f t="shared" si="17"/>
        <v/>
      </c>
      <c r="T152" s="40"/>
      <c r="U152" s="40"/>
      <c r="V152" s="40"/>
      <c r="W152" s="40"/>
      <c r="X152" s="39" t="str">
        <f t="shared" si="18"/>
        <v/>
      </c>
      <c r="Y152" s="50"/>
      <c r="Z152" s="50"/>
      <c r="AA152" s="50"/>
      <c r="AB152" s="50"/>
      <c r="AC152" s="51" t="str">
        <f t="shared" si="19"/>
        <v/>
      </c>
      <c r="AD152" s="40"/>
      <c r="AE152" s="40"/>
      <c r="AF152" s="40"/>
      <c r="AG152" s="40"/>
      <c r="AH152" s="39" t="str">
        <f t="shared" si="20"/>
        <v/>
      </c>
    </row>
    <row r="153" spans="1:34" ht="24.6" customHeight="1" x14ac:dyDescent="0.3">
      <c r="A153" s="53" t="str">
        <f t="shared" si="14"/>
        <v/>
      </c>
      <c r="B153" s="54"/>
      <c r="C153" s="56"/>
      <c r="E153" s="52"/>
      <c r="F153" s="52"/>
      <c r="G153" s="52"/>
      <c r="H153" s="52"/>
      <c r="I153" s="39" t="str">
        <f t="shared" si="15"/>
        <v/>
      </c>
      <c r="J153" s="40"/>
      <c r="K153" s="40"/>
      <c r="L153" s="40"/>
      <c r="M153" s="40"/>
      <c r="N153" s="39" t="str">
        <f t="shared" si="16"/>
        <v/>
      </c>
      <c r="O153" s="48"/>
      <c r="P153" s="48"/>
      <c r="Q153" s="48"/>
      <c r="R153" s="48"/>
      <c r="S153" s="49" t="str">
        <f t="shared" si="17"/>
        <v/>
      </c>
      <c r="T153" s="40"/>
      <c r="U153" s="40"/>
      <c r="V153" s="40"/>
      <c r="W153" s="40"/>
      <c r="X153" s="39" t="str">
        <f t="shared" si="18"/>
        <v/>
      </c>
      <c r="Y153" s="50"/>
      <c r="Z153" s="50"/>
      <c r="AA153" s="50"/>
      <c r="AB153" s="50"/>
      <c r="AC153" s="51" t="str">
        <f t="shared" si="19"/>
        <v/>
      </c>
      <c r="AD153" s="40"/>
      <c r="AE153" s="40"/>
      <c r="AF153" s="40"/>
      <c r="AG153" s="40"/>
      <c r="AH153" s="39" t="str">
        <f t="shared" si="20"/>
        <v/>
      </c>
    </row>
    <row r="154" spans="1:34" ht="24.6" customHeight="1" x14ac:dyDescent="0.3">
      <c r="A154" s="53" t="str">
        <f t="shared" si="14"/>
        <v/>
      </c>
      <c r="B154" s="54"/>
      <c r="C154" s="56"/>
      <c r="E154" s="52"/>
      <c r="F154" s="52"/>
      <c r="G154" s="52"/>
      <c r="H154" s="52"/>
      <c r="I154" s="39" t="str">
        <f t="shared" si="15"/>
        <v/>
      </c>
      <c r="J154" s="40"/>
      <c r="K154" s="40"/>
      <c r="L154" s="40"/>
      <c r="M154" s="40"/>
      <c r="N154" s="39" t="str">
        <f t="shared" si="16"/>
        <v/>
      </c>
      <c r="O154" s="48"/>
      <c r="P154" s="48"/>
      <c r="Q154" s="48"/>
      <c r="R154" s="48"/>
      <c r="S154" s="49" t="str">
        <f t="shared" si="17"/>
        <v/>
      </c>
      <c r="T154" s="40"/>
      <c r="U154" s="40"/>
      <c r="V154" s="40"/>
      <c r="W154" s="40"/>
      <c r="X154" s="39" t="str">
        <f t="shared" si="18"/>
        <v/>
      </c>
      <c r="Y154" s="50"/>
      <c r="Z154" s="50"/>
      <c r="AA154" s="50"/>
      <c r="AB154" s="50"/>
      <c r="AC154" s="51" t="str">
        <f t="shared" si="19"/>
        <v/>
      </c>
      <c r="AD154" s="40"/>
      <c r="AE154" s="40"/>
      <c r="AF154" s="40"/>
      <c r="AG154" s="40"/>
      <c r="AH154" s="39" t="str">
        <f t="shared" si="20"/>
        <v/>
      </c>
    </row>
    <row r="155" spans="1:34" ht="24.6" customHeight="1" x14ac:dyDescent="0.3">
      <c r="A155" s="53" t="str">
        <f t="shared" si="14"/>
        <v/>
      </c>
      <c r="B155" s="54"/>
      <c r="C155" s="56"/>
      <c r="E155" s="52"/>
      <c r="F155" s="52"/>
      <c r="G155" s="52"/>
      <c r="H155" s="52"/>
      <c r="I155" s="39" t="str">
        <f t="shared" si="15"/>
        <v/>
      </c>
      <c r="J155" s="40"/>
      <c r="K155" s="40"/>
      <c r="L155" s="40"/>
      <c r="M155" s="40"/>
      <c r="N155" s="39" t="str">
        <f t="shared" si="16"/>
        <v/>
      </c>
      <c r="O155" s="48"/>
      <c r="P155" s="48"/>
      <c r="Q155" s="48"/>
      <c r="R155" s="48"/>
      <c r="S155" s="49" t="str">
        <f t="shared" si="17"/>
        <v/>
      </c>
      <c r="T155" s="40"/>
      <c r="U155" s="40"/>
      <c r="V155" s="40"/>
      <c r="W155" s="40"/>
      <c r="X155" s="39" t="str">
        <f t="shared" si="18"/>
        <v/>
      </c>
      <c r="Y155" s="50"/>
      <c r="Z155" s="50"/>
      <c r="AA155" s="50"/>
      <c r="AB155" s="50"/>
      <c r="AC155" s="51" t="str">
        <f t="shared" si="19"/>
        <v/>
      </c>
      <c r="AD155" s="40"/>
      <c r="AE155" s="40"/>
      <c r="AF155" s="40"/>
      <c r="AG155" s="40"/>
      <c r="AH155" s="39" t="str">
        <f t="shared" si="20"/>
        <v/>
      </c>
    </row>
    <row r="156" spans="1:34" ht="24.6" customHeight="1" x14ac:dyDescent="0.3">
      <c r="A156" s="53" t="str">
        <f t="shared" si="14"/>
        <v/>
      </c>
      <c r="B156" s="54"/>
      <c r="C156" s="56"/>
      <c r="E156" s="52"/>
      <c r="F156" s="52"/>
      <c r="G156" s="52"/>
      <c r="H156" s="52"/>
      <c r="I156" s="39" t="str">
        <f t="shared" si="15"/>
        <v/>
      </c>
      <c r="J156" s="40"/>
      <c r="K156" s="40"/>
      <c r="L156" s="40"/>
      <c r="M156" s="40"/>
      <c r="N156" s="39" t="str">
        <f t="shared" si="16"/>
        <v/>
      </c>
      <c r="O156" s="48"/>
      <c r="P156" s="48"/>
      <c r="Q156" s="48"/>
      <c r="R156" s="48"/>
      <c r="S156" s="49" t="str">
        <f t="shared" si="17"/>
        <v/>
      </c>
      <c r="T156" s="40"/>
      <c r="U156" s="40"/>
      <c r="V156" s="40"/>
      <c r="W156" s="40"/>
      <c r="X156" s="39" t="str">
        <f t="shared" si="18"/>
        <v/>
      </c>
      <c r="Y156" s="50"/>
      <c r="Z156" s="50"/>
      <c r="AA156" s="50"/>
      <c r="AB156" s="50"/>
      <c r="AC156" s="51" t="str">
        <f t="shared" si="19"/>
        <v/>
      </c>
      <c r="AD156" s="40"/>
      <c r="AE156" s="40"/>
      <c r="AF156" s="40"/>
      <c r="AG156" s="40"/>
      <c r="AH156" s="39" t="str">
        <f t="shared" si="20"/>
        <v/>
      </c>
    </row>
  </sheetData>
  <sheetProtection algorithmName="SHA-512" hashValue="y2mTN55rhKOZQiQUbtSgmTAIfxlpO2IBqf7sSBVE/OH6nFq7Zsnv2iVTEf7F/Grd2wtJKexHOImZXIPu4DUakg==" saltValue="eZZuQbSVegsNEJKQ2QBP2w==" spinCount="100000" sheet="1" objects="1" scenarios="1" formatColumns="0" formatRows="0"/>
  <dataConsolidate/>
  <mergeCells count="18">
    <mergeCell ref="B5:B6"/>
    <mergeCell ref="C5:C6"/>
    <mergeCell ref="O3:S3"/>
    <mergeCell ref="T3:X3"/>
    <mergeCell ref="AD3:AH3"/>
    <mergeCell ref="Y3:AC3"/>
    <mergeCell ref="AJ1:AK5"/>
    <mergeCell ref="A1:AH1"/>
    <mergeCell ref="A2:AH2"/>
    <mergeCell ref="J3:N4"/>
    <mergeCell ref="E3:I4"/>
    <mergeCell ref="O4:S4"/>
    <mergeCell ref="T4:X4"/>
    <mergeCell ref="AD4:AH4"/>
    <mergeCell ref="Y4:AC4"/>
    <mergeCell ref="A3:B3"/>
    <mergeCell ref="A4:B4"/>
    <mergeCell ref="A5:A6"/>
  </mergeCells>
  <dataValidations disablePrompts="1" count="6">
    <dataValidation type="whole" allowBlank="1" showInputMessage="1" showErrorMessage="1" sqref="E7:F156 AC7:AE156 AH7:AH156 N7:P156 S7:U156 X7:Z156 I7:K156">
      <formula1>0</formula1>
      <formula2>20</formula2>
    </dataValidation>
    <dataValidation type="list" allowBlank="1" showInputMessage="1" showErrorMessage="1" sqref="O4:AH4">
      <formula1>$AJ$6:$AJ$31</formula1>
    </dataValidation>
    <dataValidation type="whole" allowBlank="1" showInputMessage="1" showErrorMessage="1" sqref="G7:G156 L7:L156">
      <formula1>0</formula1>
      <formula2>48</formula2>
    </dataValidation>
    <dataValidation type="whole" allowBlank="1" showInputMessage="1" showErrorMessage="1" sqref="H7:H156 M7:M156">
      <formula1>0</formula1>
      <formula2>12</formula2>
    </dataValidation>
    <dataValidation type="whole" allowBlank="1" showInputMessage="1" showErrorMessage="1" sqref="Q7:R156 V7:W156 AA7:AB156 AF7:AG156">
      <formula1>0</formula1>
      <formula2>Q$6</formula2>
    </dataValidation>
    <dataValidation type="list" showInputMessage="1" showErrorMessage="1" sqref="C4">
      <formula1>"A, ,B,C,D,E,F,G,H,I,J"</formula1>
    </dataValidation>
  </dataValidations>
  <printOptions horizontalCentered="1"/>
  <pageMargins left="0.15748031496062992" right="0.15748031496062992" top="0.24" bottom="0.23622047244094491" header="0.31496062992125984" footer="0.19685039370078741"/>
  <pageSetup paperSize="9" scale="72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O156"/>
  <sheetViews>
    <sheetView tabSelected="1" zoomScale="110" zoomScaleNormal="110" zoomScaleSheetLayoutView="100" workbookViewId="0">
      <selection activeCell="C7" sqref="C7"/>
    </sheetView>
  </sheetViews>
  <sheetFormatPr defaultColWidth="9.109375" defaultRowHeight="14.4" zeroHeight="1" x14ac:dyDescent="0.3"/>
  <cols>
    <col min="1" max="1" width="5.6640625" style="19" customWidth="1"/>
    <col min="2" max="2" width="11.109375" style="19" bestFit="1" customWidth="1"/>
    <col min="3" max="3" width="33.109375" style="19" customWidth="1"/>
    <col min="4" max="15" width="6.88671875" style="19" customWidth="1"/>
    <col min="16" max="16" width="3.6640625" style="20" customWidth="1"/>
    <col min="17" max="16384" width="9.109375" style="20"/>
  </cols>
  <sheetData>
    <row r="1" spans="1:15" ht="34.5" customHeight="1" x14ac:dyDescent="0.3">
      <c r="A1" s="94" t="str">
        <f>'DATA ENTRY'!A1</f>
        <v xml:space="preserve">राजकीय उच्च माध्यमिक विद्यालय टोडारायसिंह  जिला टोंक 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8.5" customHeight="1" x14ac:dyDescent="0.3">
      <c r="A2" s="95" t="s">
        <v>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46" customFormat="1" ht="21.75" customHeight="1" x14ac:dyDescent="0.3">
      <c r="A3" s="100" t="s">
        <v>26</v>
      </c>
      <c r="B3" s="100" t="s">
        <v>51</v>
      </c>
      <c r="C3" s="100" t="s">
        <v>1</v>
      </c>
      <c r="D3" s="96" t="str">
        <f>'DATA ENTRY'!E3</f>
        <v xml:space="preserve">हिन्दी अनिवार्य </v>
      </c>
      <c r="E3" s="97"/>
      <c r="F3" s="96" t="str">
        <f>'DATA ENTRY'!J3</f>
        <v xml:space="preserve">अंग्रेजी अनिवार्य </v>
      </c>
      <c r="G3" s="97"/>
      <c r="H3" s="96" t="str">
        <f>IF('DATA ENTRY'!O4="","",'DATA ENTRY'!O4)</f>
        <v>भौतिक विज्ञान</v>
      </c>
      <c r="I3" s="97"/>
      <c r="J3" s="96" t="str">
        <f>IF('DATA ENTRY'!T4="","",'DATA ENTRY'!T4)</f>
        <v>रसायन विज्ञान</v>
      </c>
      <c r="K3" s="97"/>
      <c r="L3" s="96" t="str">
        <f>IF('DATA ENTRY'!Y4="","",'DATA ENTRY'!Y4)</f>
        <v>जीव विज्ञान</v>
      </c>
      <c r="M3" s="97"/>
      <c r="N3" s="96" t="str">
        <f>IF('DATA ENTRY'!AD4="","",'DATA ENTRY'!AD4)</f>
        <v>गणित</v>
      </c>
      <c r="O3" s="97"/>
    </row>
    <row r="4" spans="1:15" s="46" customFormat="1" ht="21.75" customHeight="1" x14ac:dyDescent="0.3">
      <c r="A4" s="100"/>
      <c r="B4" s="100"/>
      <c r="C4" s="100"/>
      <c r="D4" s="98"/>
      <c r="E4" s="99"/>
      <c r="F4" s="98"/>
      <c r="G4" s="99"/>
      <c r="H4" s="98"/>
      <c r="I4" s="99"/>
      <c r="J4" s="98"/>
      <c r="K4" s="99"/>
      <c r="L4" s="98"/>
      <c r="M4" s="99"/>
      <c r="N4" s="98"/>
      <c r="O4" s="99"/>
    </row>
    <row r="5" spans="1:15" ht="70.95" customHeight="1" x14ac:dyDescent="0.3">
      <c r="A5" s="100"/>
      <c r="B5" s="100"/>
      <c r="C5" s="100"/>
      <c r="D5" s="41" t="s">
        <v>23</v>
      </c>
      <c r="E5" s="42" t="s">
        <v>19</v>
      </c>
      <c r="F5" s="41" t="s">
        <v>23</v>
      </c>
      <c r="G5" s="110" t="s">
        <v>19</v>
      </c>
      <c r="H5" s="41" t="s">
        <v>23</v>
      </c>
      <c r="I5" s="42" t="s">
        <v>19</v>
      </c>
      <c r="J5" s="41" t="s">
        <v>23</v>
      </c>
      <c r="K5" s="110" t="s">
        <v>19</v>
      </c>
      <c r="L5" s="41" t="s">
        <v>23</v>
      </c>
      <c r="M5" s="42" t="s">
        <v>19</v>
      </c>
      <c r="N5" s="41" t="s">
        <v>23</v>
      </c>
      <c r="O5" s="110" t="s">
        <v>19</v>
      </c>
    </row>
    <row r="6" spans="1:15" ht="19.95" customHeight="1" x14ac:dyDescent="0.3">
      <c r="A6" s="100"/>
      <c r="B6" s="100"/>
      <c r="C6" s="43" t="str">
        <f>'DATA ENTRY'!D6</f>
        <v>पूर्णांक</v>
      </c>
      <c r="D6" s="44">
        <v>100</v>
      </c>
      <c r="E6" s="109">
        <v>20</v>
      </c>
      <c r="F6" s="44">
        <v>100</v>
      </c>
      <c r="G6" s="45">
        <v>20</v>
      </c>
      <c r="H6" s="44">
        <f>'DATA ENTRY'!S6</f>
        <v>86</v>
      </c>
      <c r="I6" s="109">
        <f>IF(H6=100,20,IF(H6=86,14,IF(H6=66,6,"")))</f>
        <v>14</v>
      </c>
      <c r="J6" s="44">
        <f>'DATA ENTRY'!X6</f>
        <v>86</v>
      </c>
      <c r="K6" s="45">
        <f>IF(J6=100,20,IF(J6=86,14,IF(J6=66,6,"")))</f>
        <v>14</v>
      </c>
      <c r="L6" s="44">
        <f>'DATA ENTRY'!AC6</f>
        <v>86</v>
      </c>
      <c r="M6" s="109">
        <f>IF(L6=100,20,IF(L6=86,14,IF(L6=66,6,"")))</f>
        <v>14</v>
      </c>
      <c r="N6" s="44">
        <f>'DATA ENTRY'!AH6</f>
        <v>100</v>
      </c>
      <c r="O6" s="45">
        <f>IF(N6=100,20,IF(N6=86,14,IF(N6=66,6,"")))</f>
        <v>20</v>
      </c>
    </row>
    <row r="7" spans="1:15" s="47" customFormat="1" ht="31.8" customHeight="1" x14ac:dyDescent="0.3">
      <c r="A7" s="102">
        <f>IF('DATA ENTRY'!A7="","",'DATA ENTRY'!A7)</f>
        <v>1</v>
      </c>
      <c r="B7" s="107">
        <f>IF('DATA ENTRY'!C7="","",'DATA ENTRY'!C7)</f>
        <v>1713346</v>
      </c>
      <c r="C7" s="106" t="str">
        <f>IF('DATA ENTRY'!D7="","",'DATA ENTRY'!D7)</f>
        <v>CHANDRA PRAKASH KURMI</v>
      </c>
      <c r="D7" s="103">
        <f>IF('DATA ENTRY'!I7="","",'DATA ENTRY'!I7)</f>
        <v>88</v>
      </c>
      <c r="E7" s="104">
        <f>IF(D7="","",ROUNDUP(D7*$E$6/100,0))</f>
        <v>18</v>
      </c>
      <c r="F7" s="105">
        <f>IF('DATA ENTRY'!N7="","",'DATA ENTRY'!N7)</f>
        <v>89</v>
      </c>
      <c r="G7" s="108">
        <f>IF(F7="","",ROUNDUP(F7*$G$6/100,0))</f>
        <v>18</v>
      </c>
      <c r="H7" s="103">
        <f>IF('DATA ENTRY'!S7="","",'DATA ENTRY'!S7)</f>
        <v>78</v>
      </c>
      <c r="I7" s="104">
        <f>IF(H7="","",ROUNDUP(H7*$I$6/$H$6,0))</f>
        <v>13</v>
      </c>
      <c r="J7" s="105">
        <f>IF('DATA ENTRY'!X7="","",'DATA ENTRY'!X7)</f>
        <v>81</v>
      </c>
      <c r="K7" s="108">
        <f>IF(J7="","",ROUNDUP(J7*$K$6/$J$6,0))</f>
        <v>14</v>
      </c>
      <c r="L7" s="103">
        <f>IF('DATA ENTRY'!AC7="","",'DATA ENTRY'!AC7)</f>
        <v>79</v>
      </c>
      <c r="M7" s="104">
        <f>IF(L7="","",ROUNDUP(L7*$M$6/$L$6,0))</f>
        <v>13</v>
      </c>
      <c r="N7" s="105">
        <f>IF('DATA ENTRY'!AH7="","",'DATA ENTRY'!AH7)</f>
        <v>89</v>
      </c>
      <c r="O7" s="108">
        <f>IF(OR($O$6="",N7=""),"",ROUNDUP(N7*$O$6/$N$6,0))</f>
        <v>18</v>
      </c>
    </row>
    <row r="8" spans="1:15" ht="31.8" customHeight="1" x14ac:dyDescent="0.3">
      <c r="A8" s="102">
        <f>IF('DATA ENTRY'!A8="","",'DATA ENTRY'!A8)</f>
        <v>2</v>
      </c>
      <c r="B8" s="107">
        <f>IF('DATA ENTRY'!C8="","",'DATA ENTRY'!C8)</f>
        <v>1713347</v>
      </c>
      <c r="C8" s="106" t="str">
        <f>IF('DATA ENTRY'!D8="","",'DATA ENTRY'!D8)</f>
        <v>DASHRATH LAL KUMAWAT</v>
      </c>
      <c r="D8" s="103" t="str">
        <f>IF('DATA ENTRY'!I8="","",'DATA ENTRY'!I8)</f>
        <v/>
      </c>
      <c r="E8" s="104" t="str">
        <f t="shared" ref="E8:E71" si="0">IF(D8="","",ROUNDUP(D8*$E$6/100,0))</f>
        <v/>
      </c>
      <c r="F8" s="105" t="str">
        <f>IF('DATA ENTRY'!N8="","",'DATA ENTRY'!N8)</f>
        <v/>
      </c>
      <c r="G8" s="108" t="str">
        <f t="shared" ref="G8:G71" si="1">IF(F8="","",ROUNDUP(F8*$G$6/100,0))</f>
        <v/>
      </c>
      <c r="H8" s="103" t="str">
        <f>IF('DATA ENTRY'!S8="","",'DATA ENTRY'!S8)</f>
        <v/>
      </c>
      <c r="I8" s="104" t="str">
        <f t="shared" ref="I8:I71" si="2">IF(H8="","",ROUNDUP(H8*$I$6/$H$6,0))</f>
        <v/>
      </c>
      <c r="J8" s="105" t="str">
        <f>IF('DATA ENTRY'!X8="","",'DATA ENTRY'!X8)</f>
        <v/>
      </c>
      <c r="K8" s="108" t="str">
        <f t="shared" ref="K8:K71" si="3">IF(J8="","",ROUNDUP(J8*$K$6/$J$6,0))</f>
        <v/>
      </c>
      <c r="L8" s="103" t="str">
        <f>IF('DATA ENTRY'!AC8="","",'DATA ENTRY'!AC8)</f>
        <v/>
      </c>
      <c r="M8" s="104" t="str">
        <f t="shared" ref="M8:M71" si="4">IF(L8="","",ROUNDUP(L8*$M$6/$L$6,0))</f>
        <v/>
      </c>
      <c r="N8" s="105" t="str">
        <f>IF('DATA ENTRY'!AH8="","",'DATA ENTRY'!AH8)</f>
        <v/>
      </c>
      <c r="O8" s="108" t="str">
        <f t="shared" ref="O8:O71" si="5">IF(OR($O$6="",N8=""),"",ROUNDUP(N8*$O$6/$N$6,0))</f>
        <v/>
      </c>
    </row>
    <row r="9" spans="1:15" ht="31.8" customHeight="1" x14ac:dyDescent="0.3">
      <c r="A9" s="102">
        <f>IF('DATA ENTRY'!A9="","",'DATA ENTRY'!A9)</f>
        <v>3</v>
      </c>
      <c r="B9" s="107">
        <f>IF('DATA ENTRY'!C9="","",'DATA ENTRY'!C9)</f>
        <v>1713348</v>
      </c>
      <c r="C9" s="106" t="str">
        <f>IF('DATA ENTRY'!D9="","",'DATA ENTRY'!D9)</f>
        <v>MAHENDRA KUMAR JAIN</v>
      </c>
      <c r="D9" s="103" t="str">
        <f>IF('DATA ENTRY'!I9="","",'DATA ENTRY'!I9)</f>
        <v/>
      </c>
      <c r="E9" s="104" t="str">
        <f t="shared" si="0"/>
        <v/>
      </c>
      <c r="F9" s="105" t="str">
        <f>IF('DATA ENTRY'!N9="","",'DATA ENTRY'!N9)</f>
        <v/>
      </c>
      <c r="G9" s="108" t="str">
        <f t="shared" si="1"/>
        <v/>
      </c>
      <c r="H9" s="103" t="str">
        <f>IF('DATA ENTRY'!S9="","",'DATA ENTRY'!S9)</f>
        <v/>
      </c>
      <c r="I9" s="104" t="str">
        <f t="shared" si="2"/>
        <v/>
      </c>
      <c r="J9" s="105" t="str">
        <f>IF('DATA ENTRY'!X9="","",'DATA ENTRY'!X9)</f>
        <v/>
      </c>
      <c r="K9" s="108" t="str">
        <f t="shared" si="3"/>
        <v/>
      </c>
      <c r="L9" s="103" t="str">
        <f>IF('DATA ENTRY'!AC9="","",'DATA ENTRY'!AC9)</f>
        <v/>
      </c>
      <c r="M9" s="104" t="str">
        <f t="shared" si="4"/>
        <v/>
      </c>
      <c r="N9" s="105" t="str">
        <f>IF('DATA ENTRY'!AH9="","",'DATA ENTRY'!AH9)</f>
        <v/>
      </c>
      <c r="O9" s="108" t="str">
        <f t="shared" si="5"/>
        <v/>
      </c>
    </row>
    <row r="10" spans="1:15" ht="31.8" customHeight="1" x14ac:dyDescent="0.3">
      <c r="A10" s="102">
        <f>IF('DATA ENTRY'!A10="","",'DATA ENTRY'!A10)</f>
        <v>4</v>
      </c>
      <c r="B10" s="107">
        <f>IF('DATA ENTRY'!C10="","",'DATA ENTRY'!C10)</f>
        <v>1713349</v>
      </c>
      <c r="C10" s="106" t="str">
        <f>IF('DATA ENTRY'!D10="","",'DATA ENTRY'!D10)</f>
        <v/>
      </c>
      <c r="D10" s="103" t="str">
        <f>IF('DATA ENTRY'!I10="","",'DATA ENTRY'!I10)</f>
        <v/>
      </c>
      <c r="E10" s="104" t="str">
        <f t="shared" si="0"/>
        <v/>
      </c>
      <c r="F10" s="105" t="str">
        <f>IF('DATA ENTRY'!N10="","",'DATA ENTRY'!N10)</f>
        <v/>
      </c>
      <c r="G10" s="108" t="str">
        <f t="shared" si="1"/>
        <v/>
      </c>
      <c r="H10" s="103" t="str">
        <f>IF('DATA ENTRY'!S10="","",'DATA ENTRY'!S10)</f>
        <v/>
      </c>
      <c r="I10" s="104" t="str">
        <f t="shared" si="2"/>
        <v/>
      </c>
      <c r="J10" s="105" t="str">
        <f>IF('DATA ENTRY'!X10="","",'DATA ENTRY'!X10)</f>
        <v/>
      </c>
      <c r="K10" s="108" t="str">
        <f t="shared" si="3"/>
        <v/>
      </c>
      <c r="L10" s="103" t="str">
        <f>IF('DATA ENTRY'!AC10="","",'DATA ENTRY'!AC10)</f>
        <v/>
      </c>
      <c r="M10" s="104" t="str">
        <f t="shared" si="4"/>
        <v/>
      </c>
      <c r="N10" s="105" t="str">
        <f>IF('DATA ENTRY'!AH10="","",'DATA ENTRY'!AH10)</f>
        <v/>
      </c>
      <c r="O10" s="108" t="str">
        <f t="shared" si="5"/>
        <v/>
      </c>
    </row>
    <row r="11" spans="1:15" ht="31.8" customHeight="1" x14ac:dyDescent="0.3">
      <c r="A11" s="102" t="str">
        <f>IF('DATA ENTRY'!A11="","",'DATA ENTRY'!A11)</f>
        <v/>
      </c>
      <c r="B11" s="107" t="str">
        <f>IF('DATA ENTRY'!C11="","",'DATA ENTRY'!C11)</f>
        <v/>
      </c>
      <c r="C11" s="106" t="str">
        <f>IF('DATA ENTRY'!D11="","",'DATA ENTRY'!D11)</f>
        <v/>
      </c>
      <c r="D11" s="103" t="str">
        <f>IF('DATA ENTRY'!I11="","",'DATA ENTRY'!I11)</f>
        <v/>
      </c>
      <c r="E11" s="104" t="str">
        <f t="shared" si="0"/>
        <v/>
      </c>
      <c r="F11" s="105" t="str">
        <f>IF('DATA ENTRY'!N11="","",'DATA ENTRY'!N11)</f>
        <v/>
      </c>
      <c r="G11" s="108" t="str">
        <f t="shared" si="1"/>
        <v/>
      </c>
      <c r="H11" s="103" t="str">
        <f>IF('DATA ENTRY'!S11="","",'DATA ENTRY'!S11)</f>
        <v/>
      </c>
      <c r="I11" s="104" t="str">
        <f t="shared" si="2"/>
        <v/>
      </c>
      <c r="J11" s="105" t="str">
        <f>IF('DATA ENTRY'!X11="","",'DATA ENTRY'!X11)</f>
        <v/>
      </c>
      <c r="K11" s="108" t="str">
        <f t="shared" si="3"/>
        <v/>
      </c>
      <c r="L11" s="103" t="str">
        <f>IF('DATA ENTRY'!AC11="","",'DATA ENTRY'!AC11)</f>
        <v/>
      </c>
      <c r="M11" s="104" t="str">
        <f t="shared" si="4"/>
        <v/>
      </c>
      <c r="N11" s="105" t="str">
        <f>IF('DATA ENTRY'!AH11="","",'DATA ENTRY'!AH11)</f>
        <v/>
      </c>
      <c r="O11" s="108" t="str">
        <f t="shared" si="5"/>
        <v/>
      </c>
    </row>
    <row r="12" spans="1:15" ht="31.8" customHeight="1" x14ac:dyDescent="0.3">
      <c r="A12" s="102" t="str">
        <f>IF('DATA ENTRY'!A12="","",'DATA ENTRY'!A12)</f>
        <v/>
      </c>
      <c r="B12" s="107" t="str">
        <f>IF('DATA ENTRY'!C12="","",'DATA ENTRY'!C12)</f>
        <v/>
      </c>
      <c r="C12" s="106" t="str">
        <f>IF('DATA ENTRY'!D12="","",'DATA ENTRY'!D12)</f>
        <v/>
      </c>
      <c r="D12" s="103" t="str">
        <f>IF('DATA ENTRY'!I12="","",'DATA ENTRY'!I12)</f>
        <v/>
      </c>
      <c r="E12" s="104" t="str">
        <f t="shared" si="0"/>
        <v/>
      </c>
      <c r="F12" s="105" t="str">
        <f>IF('DATA ENTRY'!N12="","",'DATA ENTRY'!N12)</f>
        <v/>
      </c>
      <c r="G12" s="108" t="str">
        <f t="shared" si="1"/>
        <v/>
      </c>
      <c r="H12" s="103" t="str">
        <f>IF('DATA ENTRY'!S12="","",'DATA ENTRY'!S12)</f>
        <v/>
      </c>
      <c r="I12" s="104" t="str">
        <f t="shared" si="2"/>
        <v/>
      </c>
      <c r="J12" s="105" t="str">
        <f>IF('DATA ENTRY'!X12="","",'DATA ENTRY'!X12)</f>
        <v/>
      </c>
      <c r="K12" s="108" t="str">
        <f t="shared" si="3"/>
        <v/>
      </c>
      <c r="L12" s="103" t="str">
        <f>IF('DATA ENTRY'!AC12="","",'DATA ENTRY'!AC12)</f>
        <v/>
      </c>
      <c r="M12" s="104" t="str">
        <f t="shared" si="4"/>
        <v/>
      </c>
      <c r="N12" s="105" t="str">
        <f>IF('DATA ENTRY'!AH12="","",'DATA ENTRY'!AH12)</f>
        <v/>
      </c>
      <c r="O12" s="108" t="str">
        <f t="shared" si="5"/>
        <v/>
      </c>
    </row>
    <row r="13" spans="1:15" ht="31.8" customHeight="1" x14ac:dyDescent="0.3">
      <c r="A13" s="102" t="str">
        <f>IF('DATA ENTRY'!A13="","",'DATA ENTRY'!A13)</f>
        <v/>
      </c>
      <c r="B13" s="107" t="str">
        <f>IF('DATA ENTRY'!C13="","",'DATA ENTRY'!C13)</f>
        <v/>
      </c>
      <c r="C13" s="106" t="str">
        <f>IF('DATA ENTRY'!D13="","",'DATA ENTRY'!D13)</f>
        <v/>
      </c>
      <c r="D13" s="103" t="str">
        <f>IF('DATA ENTRY'!I13="","",'DATA ENTRY'!I13)</f>
        <v/>
      </c>
      <c r="E13" s="104" t="str">
        <f t="shared" si="0"/>
        <v/>
      </c>
      <c r="F13" s="105" t="str">
        <f>IF('DATA ENTRY'!N13="","",'DATA ENTRY'!N13)</f>
        <v/>
      </c>
      <c r="G13" s="108" t="str">
        <f t="shared" si="1"/>
        <v/>
      </c>
      <c r="H13" s="103" t="str">
        <f>IF('DATA ENTRY'!S13="","",'DATA ENTRY'!S13)</f>
        <v/>
      </c>
      <c r="I13" s="104" t="str">
        <f t="shared" si="2"/>
        <v/>
      </c>
      <c r="J13" s="105" t="str">
        <f>IF('DATA ENTRY'!X13="","",'DATA ENTRY'!X13)</f>
        <v/>
      </c>
      <c r="K13" s="108" t="str">
        <f t="shared" si="3"/>
        <v/>
      </c>
      <c r="L13" s="103" t="str">
        <f>IF('DATA ENTRY'!AC13="","",'DATA ENTRY'!AC13)</f>
        <v/>
      </c>
      <c r="M13" s="104" t="str">
        <f t="shared" si="4"/>
        <v/>
      </c>
      <c r="N13" s="105" t="str">
        <f>IF('DATA ENTRY'!AH13="","",'DATA ENTRY'!AH13)</f>
        <v/>
      </c>
      <c r="O13" s="108" t="str">
        <f t="shared" si="5"/>
        <v/>
      </c>
    </row>
    <row r="14" spans="1:15" ht="31.8" customHeight="1" x14ac:dyDescent="0.3">
      <c r="A14" s="102" t="str">
        <f>IF('DATA ENTRY'!A14="","",'DATA ENTRY'!A14)</f>
        <v/>
      </c>
      <c r="B14" s="107" t="str">
        <f>IF('DATA ENTRY'!C14="","",'DATA ENTRY'!C14)</f>
        <v/>
      </c>
      <c r="C14" s="106" t="str">
        <f>IF('DATA ENTRY'!D14="","",'DATA ENTRY'!D14)</f>
        <v/>
      </c>
      <c r="D14" s="103" t="str">
        <f>IF('DATA ENTRY'!I14="","",'DATA ENTRY'!I14)</f>
        <v/>
      </c>
      <c r="E14" s="104" t="str">
        <f t="shared" si="0"/>
        <v/>
      </c>
      <c r="F14" s="105" t="str">
        <f>IF('DATA ENTRY'!N14="","",'DATA ENTRY'!N14)</f>
        <v/>
      </c>
      <c r="G14" s="108" t="str">
        <f t="shared" si="1"/>
        <v/>
      </c>
      <c r="H14" s="103" t="str">
        <f>IF('DATA ENTRY'!S14="","",'DATA ENTRY'!S14)</f>
        <v/>
      </c>
      <c r="I14" s="104" t="str">
        <f t="shared" si="2"/>
        <v/>
      </c>
      <c r="J14" s="105" t="str">
        <f>IF('DATA ENTRY'!X14="","",'DATA ENTRY'!X14)</f>
        <v/>
      </c>
      <c r="K14" s="108" t="str">
        <f t="shared" si="3"/>
        <v/>
      </c>
      <c r="L14" s="103" t="str">
        <f>IF('DATA ENTRY'!AC14="","",'DATA ENTRY'!AC14)</f>
        <v/>
      </c>
      <c r="M14" s="104" t="str">
        <f t="shared" si="4"/>
        <v/>
      </c>
      <c r="N14" s="105" t="str">
        <f>IF('DATA ENTRY'!AH14="","",'DATA ENTRY'!AH14)</f>
        <v/>
      </c>
      <c r="O14" s="108" t="str">
        <f t="shared" si="5"/>
        <v/>
      </c>
    </row>
    <row r="15" spans="1:15" ht="31.8" customHeight="1" x14ac:dyDescent="0.3">
      <c r="A15" s="102" t="str">
        <f>IF('DATA ENTRY'!A15="","",'DATA ENTRY'!A15)</f>
        <v/>
      </c>
      <c r="B15" s="107" t="str">
        <f>IF('DATA ENTRY'!C15="","",'DATA ENTRY'!C15)</f>
        <v/>
      </c>
      <c r="C15" s="106" t="str">
        <f>IF('DATA ENTRY'!D15="","",'DATA ENTRY'!D15)</f>
        <v/>
      </c>
      <c r="D15" s="103" t="str">
        <f>IF('DATA ENTRY'!I15="","",'DATA ENTRY'!I15)</f>
        <v/>
      </c>
      <c r="E15" s="104" t="str">
        <f t="shared" si="0"/>
        <v/>
      </c>
      <c r="F15" s="105" t="str">
        <f>IF('DATA ENTRY'!N15="","",'DATA ENTRY'!N15)</f>
        <v/>
      </c>
      <c r="G15" s="108" t="str">
        <f t="shared" si="1"/>
        <v/>
      </c>
      <c r="H15" s="103" t="str">
        <f>IF('DATA ENTRY'!S15="","",'DATA ENTRY'!S15)</f>
        <v/>
      </c>
      <c r="I15" s="104" t="str">
        <f t="shared" si="2"/>
        <v/>
      </c>
      <c r="J15" s="105" t="str">
        <f>IF('DATA ENTRY'!X15="","",'DATA ENTRY'!X15)</f>
        <v/>
      </c>
      <c r="K15" s="108" t="str">
        <f t="shared" si="3"/>
        <v/>
      </c>
      <c r="L15" s="103" t="str">
        <f>IF('DATA ENTRY'!AC15="","",'DATA ENTRY'!AC15)</f>
        <v/>
      </c>
      <c r="M15" s="104" t="str">
        <f t="shared" si="4"/>
        <v/>
      </c>
      <c r="N15" s="105" t="str">
        <f>IF('DATA ENTRY'!AH15="","",'DATA ENTRY'!AH15)</f>
        <v/>
      </c>
      <c r="O15" s="108" t="str">
        <f t="shared" si="5"/>
        <v/>
      </c>
    </row>
    <row r="16" spans="1:15" ht="31.8" customHeight="1" x14ac:dyDescent="0.3">
      <c r="A16" s="102" t="str">
        <f>IF('DATA ENTRY'!A16="","",'DATA ENTRY'!A16)</f>
        <v/>
      </c>
      <c r="B16" s="107" t="str">
        <f>IF('DATA ENTRY'!C16="","",'DATA ENTRY'!C16)</f>
        <v/>
      </c>
      <c r="C16" s="106" t="str">
        <f>IF('DATA ENTRY'!D16="","",'DATA ENTRY'!D16)</f>
        <v/>
      </c>
      <c r="D16" s="103" t="str">
        <f>IF('DATA ENTRY'!I16="","",'DATA ENTRY'!I16)</f>
        <v/>
      </c>
      <c r="E16" s="104" t="str">
        <f t="shared" si="0"/>
        <v/>
      </c>
      <c r="F16" s="105" t="str">
        <f>IF('DATA ENTRY'!N16="","",'DATA ENTRY'!N16)</f>
        <v/>
      </c>
      <c r="G16" s="108" t="str">
        <f t="shared" si="1"/>
        <v/>
      </c>
      <c r="H16" s="103" t="str">
        <f>IF('DATA ENTRY'!S16="","",'DATA ENTRY'!S16)</f>
        <v/>
      </c>
      <c r="I16" s="104" t="str">
        <f t="shared" si="2"/>
        <v/>
      </c>
      <c r="J16" s="105" t="str">
        <f>IF('DATA ENTRY'!X16="","",'DATA ENTRY'!X16)</f>
        <v/>
      </c>
      <c r="K16" s="108" t="str">
        <f t="shared" si="3"/>
        <v/>
      </c>
      <c r="L16" s="103" t="str">
        <f>IF('DATA ENTRY'!AC16="","",'DATA ENTRY'!AC16)</f>
        <v/>
      </c>
      <c r="M16" s="104" t="str">
        <f t="shared" si="4"/>
        <v/>
      </c>
      <c r="N16" s="105" t="str">
        <f>IF('DATA ENTRY'!AH16="","",'DATA ENTRY'!AH16)</f>
        <v/>
      </c>
      <c r="O16" s="108" t="str">
        <f t="shared" si="5"/>
        <v/>
      </c>
    </row>
    <row r="17" spans="1:15" ht="31.8" customHeight="1" x14ac:dyDescent="0.3">
      <c r="A17" s="102" t="str">
        <f>IF('DATA ENTRY'!A17="","",'DATA ENTRY'!A17)</f>
        <v/>
      </c>
      <c r="B17" s="107" t="str">
        <f>IF('DATA ENTRY'!C17="","",'DATA ENTRY'!C17)</f>
        <v/>
      </c>
      <c r="C17" s="106" t="str">
        <f>IF('DATA ENTRY'!D17="","",'DATA ENTRY'!D17)</f>
        <v/>
      </c>
      <c r="D17" s="103" t="str">
        <f>IF('DATA ENTRY'!I17="","",'DATA ENTRY'!I17)</f>
        <v/>
      </c>
      <c r="E17" s="104" t="str">
        <f t="shared" si="0"/>
        <v/>
      </c>
      <c r="F17" s="105" t="str">
        <f>IF('DATA ENTRY'!N17="","",'DATA ENTRY'!N17)</f>
        <v/>
      </c>
      <c r="G17" s="108" t="str">
        <f t="shared" si="1"/>
        <v/>
      </c>
      <c r="H17" s="103" t="str">
        <f>IF('DATA ENTRY'!S17="","",'DATA ENTRY'!S17)</f>
        <v/>
      </c>
      <c r="I17" s="104" t="str">
        <f t="shared" si="2"/>
        <v/>
      </c>
      <c r="J17" s="105" t="str">
        <f>IF('DATA ENTRY'!X17="","",'DATA ENTRY'!X17)</f>
        <v/>
      </c>
      <c r="K17" s="108" t="str">
        <f t="shared" si="3"/>
        <v/>
      </c>
      <c r="L17" s="103" t="str">
        <f>IF('DATA ENTRY'!AC17="","",'DATA ENTRY'!AC17)</f>
        <v/>
      </c>
      <c r="M17" s="104" t="str">
        <f t="shared" si="4"/>
        <v/>
      </c>
      <c r="N17" s="105" t="str">
        <f>IF('DATA ENTRY'!AH17="","",'DATA ENTRY'!AH17)</f>
        <v/>
      </c>
      <c r="O17" s="108" t="str">
        <f t="shared" si="5"/>
        <v/>
      </c>
    </row>
    <row r="18" spans="1:15" ht="31.8" customHeight="1" x14ac:dyDescent="0.3">
      <c r="A18" s="102" t="str">
        <f>IF('DATA ENTRY'!A18="","",'DATA ENTRY'!A18)</f>
        <v/>
      </c>
      <c r="B18" s="107" t="str">
        <f>IF('DATA ENTRY'!C18="","",'DATA ENTRY'!C18)</f>
        <v/>
      </c>
      <c r="C18" s="106" t="str">
        <f>IF('DATA ENTRY'!D18="","",'DATA ENTRY'!D18)</f>
        <v/>
      </c>
      <c r="D18" s="103" t="str">
        <f>IF('DATA ENTRY'!I18="","",'DATA ENTRY'!I18)</f>
        <v/>
      </c>
      <c r="E18" s="104" t="str">
        <f t="shared" si="0"/>
        <v/>
      </c>
      <c r="F18" s="105" t="str">
        <f>IF('DATA ENTRY'!N18="","",'DATA ENTRY'!N18)</f>
        <v/>
      </c>
      <c r="G18" s="108" t="str">
        <f t="shared" si="1"/>
        <v/>
      </c>
      <c r="H18" s="103" t="str">
        <f>IF('DATA ENTRY'!S18="","",'DATA ENTRY'!S18)</f>
        <v/>
      </c>
      <c r="I18" s="104" t="str">
        <f t="shared" si="2"/>
        <v/>
      </c>
      <c r="J18" s="105" t="str">
        <f>IF('DATA ENTRY'!X18="","",'DATA ENTRY'!X18)</f>
        <v/>
      </c>
      <c r="K18" s="108" t="str">
        <f t="shared" si="3"/>
        <v/>
      </c>
      <c r="L18" s="103" t="str">
        <f>IF('DATA ENTRY'!AC18="","",'DATA ENTRY'!AC18)</f>
        <v/>
      </c>
      <c r="M18" s="104" t="str">
        <f t="shared" si="4"/>
        <v/>
      </c>
      <c r="N18" s="105" t="str">
        <f>IF('DATA ENTRY'!AH18="","",'DATA ENTRY'!AH18)</f>
        <v/>
      </c>
      <c r="O18" s="108" t="str">
        <f t="shared" si="5"/>
        <v/>
      </c>
    </row>
    <row r="19" spans="1:15" ht="31.8" customHeight="1" x14ac:dyDescent="0.3">
      <c r="A19" s="102" t="str">
        <f>IF('DATA ENTRY'!A19="","",'DATA ENTRY'!A19)</f>
        <v/>
      </c>
      <c r="B19" s="107" t="str">
        <f>IF('DATA ENTRY'!C19="","",'DATA ENTRY'!C19)</f>
        <v/>
      </c>
      <c r="C19" s="106" t="str">
        <f>IF('DATA ENTRY'!D19="","",'DATA ENTRY'!D19)</f>
        <v/>
      </c>
      <c r="D19" s="103" t="str">
        <f>IF('DATA ENTRY'!I19="","",'DATA ENTRY'!I19)</f>
        <v/>
      </c>
      <c r="E19" s="104" t="str">
        <f t="shared" si="0"/>
        <v/>
      </c>
      <c r="F19" s="105" t="str">
        <f>IF('DATA ENTRY'!N19="","",'DATA ENTRY'!N19)</f>
        <v/>
      </c>
      <c r="G19" s="108" t="str">
        <f t="shared" si="1"/>
        <v/>
      </c>
      <c r="H19" s="103" t="str">
        <f>IF('DATA ENTRY'!S19="","",'DATA ENTRY'!S19)</f>
        <v/>
      </c>
      <c r="I19" s="104" t="str">
        <f t="shared" si="2"/>
        <v/>
      </c>
      <c r="J19" s="105" t="str">
        <f>IF('DATA ENTRY'!X19="","",'DATA ENTRY'!X19)</f>
        <v/>
      </c>
      <c r="K19" s="108" t="str">
        <f t="shared" si="3"/>
        <v/>
      </c>
      <c r="L19" s="103" t="str">
        <f>IF('DATA ENTRY'!AC19="","",'DATA ENTRY'!AC19)</f>
        <v/>
      </c>
      <c r="M19" s="104" t="str">
        <f t="shared" si="4"/>
        <v/>
      </c>
      <c r="N19" s="105" t="str">
        <f>IF('DATA ENTRY'!AH19="","",'DATA ENTRY'!AH19)</f>
        <v/>
      </c>
      <c r="O19" s="108" t="str">
        <f t="shared" si="5"/>
        <v/>
      </c>
    </row>
    <row r="20" spans="1:15" ht="31.8" customHeight="1" x14ac:dyDescent="0.3">
      <c r="A20" s="102" t="str">
        <f>IF('DATA ENTRY'!A20="","",'DATA ENTRY'!A20)</f>
        <v/>
      </c>
      <c r="B20" s="107" t="str">
        <f>IF('DATA ENTRY'!C20="","",'DATA ENTRY'!C20)</f>
        <v/>
      </c>
      <c r="C20" s="106" t="str">
        <f>IF('DATA ENTRY'!D20="","",'DATA ENTRY'!D20)</f>
        <v/>
      </c>
      <c r="D20" s="103" t="str">
        <f>IF('DATA ENTRY'!I20="","",'DATA ENTRY'!I20)</f>
        <v/>
      </c>
      <c r="E20" s="104" t="str">
        <f t="shared" si="0"/>
        <v/>
      </c>
      <c r="F20" s="105" t="str">
        <f>IF('DATA ENTRY'!N20="","",'DATA ENTRY'!N20)</f>
        <v/>
      </c>
      <c r="G20" s="108" t="str">
        <f t="shared" si="1"/>
        <v/>
      </c>
      <c r="H20" s="103" t="str">
        <f>IF('DATA ENTRY'!S20="","",'DATA ENTRY'!S20)</f>
        <v/>
      </c>
      <c r="I20" s="104" t="str">
        <f t="shared" si="2"/>
        <v/>
      </c>
      <c r="J20" s="105" t="str">
        <f>IF('DATA ENTRY'!X20="","",'DATA ENTRY'!X20)</f>
        <v/>
      </c>
      <c r="K20" s="108" t="str">
        <f t="shared" si="3"/>
        <v/>
      </c>
      <c r="L20" s="103" t="str">
        <f>IF('DATA ENTRY'!AC20="","",'DATA ENTRY'!AC20)</f>
        <v/>
      </c>
      <c r="M20" s="104" t="str">
        <f t="shared" si="4"/>
        <v/>
      </c>
      <c r="N20" s="105" t="str">
        <f>IF('DATA ENTRY'!AH20="","",'DATA ENTRY'!AH20)</f>
        <v/>
      </c>
      <c r="O20" s="108" t="str">
        <f t="shared" si="5"/>
        <v/>
      </c>
    </row>
    <row r="21" spans="1:15" ht="31.8" customHeight="1" x14ac:dyDescent="0.3">
      <c r="A21" s="102" t="str">
        <f>IF('DATA ENTRY'!A21="","",'DATA ENTRY'!A21)</f>
        <v/>
      </c>
      <c r="B21" s="107" t="str">
        <f>IF('DATA ENTRY'!C21="","",'DATA ENTRY'!C21)</f>
        <v/>
      </c>
      <c r="C21" s="106" t="str">
        <f>IF('DATA ENTRY'!D21="","",'DATA ENTRY'!D21)</f>
        <v/>
      </c>
      <c r="D21" s="103" t="str">
        <f>IF('DATA ENTRY'!I21="","",'DATA ENTRY'!I21)</f>
        <v/>
      </c>
      <c r="E21" s="104" t="str">
        <f t="shared" si="0"/>
        <v/>
      </c>
      <c r="F21" s="105" t="str">
        <f>IF('DATA ENTRY'!N21="","",'DATA ENTRY'!N21)</f>
        <v/>
      </c>
      <c r="G21" s="108" t="str">
        <f t="shared" si="1"/>
        <v/>
      </c>
      <c r="H21" s="103" t="str">
        <f>IF('DATA ENTRY'!S21="","",'DATA ENTRY'!S21)</f>
        <v/>
      </c>
      <c r="I21" s="104" t="str">
        <f t="shared" si="2"/>
        <v/>
      </c>
      <c r="J21" s="105" t="str">
        <f>IF('DATA ENTRY'!X21="","",'DATA ENTRY'!X21)</f>
        <v/>
      </c>
      <c r="K21" s="108" t="str">
        <f t="shared" si="3"/>
        <v/>
      </c>
      <c r="L21" s="103" t="str">
        <f>IF('DATA ENTRY'!AC21="","",'DATA ENTRY'!AC21)</f>
        <v/>
      </c>
      <c r="M21" s="104" t="str">
        <f t="shared" si="4"/>
        <v/>
      </c>
      <c r="N21" s="105" t="str">
        <f>IF('DATA ENTRY'!AH21="","",'DATA ENTRY'!AH21)</f>
        <v/>
      </c>
      <c r="O21" s="108" t="str">
        <f t="shared" si="5"/>
        <v/>
      </c>
    </row>
    <row r="22" spans="1:15" ht="31.8" customHeight="1" x14ac:dyDescent="0.3">
      <c r="A22" s="102" t="str">
        <f>IF('DATA ENTRY'!A22="","",'DATA ENTRY'!A22)</f>
        <v/>
      </c>
      <c r="B22" s="107" t="str">
        <f>IF('DATA ENTRY'!C22="","",'DATA ENTRY'!C22)</f>
        <v/>
      </c>
      <c r="C22" s="106" t="str">
        <f>IF('DATA ENTRY'!D22="","",'DATA ENTRY'!D22)</f>
        <v/>
      </c>
      <c r="D22" s="103" t="str">
        <f>IF('DATA ENTRY'!I22="","",'DATA ENTRY'!I22)</f>
        <v/>
      </c>
      <c r="E22" s="104" t="str">
        <f t="shared" si="0"/>
        <v/>
      </c>
      <c r="F22" s="105" t="str">
        <f>IF('DATA ENTRY'!N22="","",'DATA ENTRY'!N22)</f>
        <v/>
      </c>
      <c r="G22" s="108" t="str">
        <f t="shared" si="1"/>
        <v/>
      </c>
      <c r="H22" s="103" t="str">
        <f>IF('DATA ENTRY'!S22="","",'DATA ENTRY'!S22)</f>
        <v/>
      </c>
      <c r="I22" s="104" t="str">
        <f t="shared" si="2"/>
        <v/>
      </c>
      <c r="J22" s="105" t="str">
        <f>IF('DATA ENTRY'!X22="","",'DATA ENTRY'!X22)</f>
        <v/>
      </c>
      <c r="K22" s="108" t="str">
        <f t="shared" si="3"/>
        <v/>
      </c>
      <c r="L22" s="103" t="str">
        <f>IF('DATA ENTRY'!AC22="","",'DATA ENTRY'!AC22)</f>
        <v/>
      </c>
      <c r="M22" s="104" t="str">
        <f t="shared" si="4"/>
        <v/>
      </c>
      <c r="N22" s="105" t="str">
        <f>IF('DATA ENTRY'!AH22="","",'DATA ENTRY'!AH22)</f>
        <v/>
      </c>
      <c r="O22" s="108" t="str">
        <f t="shared" si="5"/>
        <v/>
      </c>
    </row>
    <row r="23" spans="1:15" ht="31.8" customHeight="1" x14ac:dyDescent="0.3">
      <c r="A23" s="102" t="str">
        <f>IF('DATA ENTRY'!A23="","",'DATA ENTRY'!A23)</f>
        <v/>
      </c>
      <c r="B23" s="107" t="str">
        <f>IF('DATA ENTRY'!C23="","",'DATA ENTRY'!C23)</f>
        <v/>
      </c>
      <c r="C23" s="106" t="str">
        <f>IF('DATA ENTRY'!D23="","",'DATA ENTRY'!D23)</f>
        <v/>
      </c>
      <c r="D23" s="103" t="str">
        <f>IF('DATA ENTRY'!I23="","",'DATA ENTRY'!I23)</f>
        <v/>
      </c>
      <c r="E23" s="104" t="str">
        <f t="shared" si="0"/>
        <v/>
      </c>
      <c r="F23" s="105" t="str">
        <f>IF('DATA ENTRY'!N23="","",'DATA ENTRY'!N23)</f>
        <v/>
      </c>
      <c r="G23" s="108" t="str">
        <f t="shared" si="1"/>
        <v/>
      </c>
      <c r="H23" s="103" t="str">
        <f>IF('DATA ENTRY'!S23="","",'DATA ENTRY'!S23)</f>
        <v/>
      </c>
      <c r="I23" s="104" t="str">
        <f t="shared" si="2"/>
        <v/>
      </c>
      <c r="J23" s="105" t="str">
        <f>IF('DATA ENTRY'!X23="","",'DATA ENTRY'!X23)</f>
        <v/>
      </c>
      <c r="K23" s="108" t="str">
        <f t="shared" si="3"/>
        <v/>
      </c>
      <c r="L23" s="103" t="str">
        <f>IF('DATA ENTRY'!AC23="","",'DATA ENTRY'!AC23)</f>
        <v/>
      </c>
      <c r="M23" s="104" t="str">
        <f t="shared" si="4"/>
        <v/>
      </c>
      <c r="N23" s="105" t="str">
        <f>IF('DATA ENTRY'!AH23="","",'DATA ENTRY'!AH23)</f>
        <v/>
      </c>
      <c r="O23" s="108" t="str">
        <f t="shared" si="5"/>
        <v/>
      </c>
    </row>
    <row r="24" spans="1:15" ht="31.8" customHeight="1" x14ac:dyDescent="0.3">
      <c r="A24" s="102" t="str">
        <f>IF('DATA ENTRY'!A24="","",'DATA ENTRY'!A24)</f>
        <v/>
      </c>
      <c r="B24" s="107" t="str">
        <f>IF('DATA ENTRY'!C24="","",'DATA ENTRY'!C24)</f>
        <v/>
      </c>
      <c r="C24" s="106" t="str">
        <f>IF('DATA ENTRY'!D24="","",'DATA ENTRY'!D24)</f>
        <v/>
      </c>
      <c r="D24" s="103" t="str">
        <f>IF('DATA ENTRY'!I24="","",'DATA ENTRY'!I24)</f>
        <v/>
      </c>
      <c r="E24" s="104" t="str">
        <f t="shared" si="0"/>
        <v/>
      </c>
      <c r="F24" s="105" t="str">
        <f>IF('DATA ENTRY'!N24="","",'DATA ENTRY'!N24)</f>
        <v/>
      </c>
      <c r="G24" s="108" t="str">
        <f t="shared" si="1"/>
        <v/>
      </c>
      <c r="H24" s="103" t="str">
        <f>IF('DATA ENTRY'!S24="","",'DATA ENTRY'!S24)</f>
        <v/>
      </c>
      <c r="I24" s="104" t="str">
        <f t="shared" si="2"/>
        <v/>
      </c>
      <c r="J24" s="105" t="str">
        <f>IF('DATA ENTRY'!X24="","",'DATA ENTRY'!X24)</f>
        <v/>
      </c>
      <c r="K24" s="108" t="str">
        <f t="shared" si="3"/>
        <v/>
      </c>
      <c r="L24" s="103" t="str">
        <f>IF('DATA ENTRY'!AC24="","",'DATA ENTRY'!AC24)</f>
        <v/>
      </c>
      <c r="M24" s="104" t="str">
        <f t="shared" si="4"/>
        <v/>
      </c>
      <c r="N24" s="105" t="str">
        <f>IF('DATA ENTRY'!AH24="","",'DATA ENTRY'!AH24)</f>
        <v/>
      </c>
      <c r="O24" s="108" t="str">
        <f t="shared" si="5"/>
        <v/>
      </c>
    </row>
    <row r="25" spans="1:15" ht="31.8" customHeight="1" x14ac:dyDescent="0.3">
      <c r="A25" s="102" t="str">
        <f>IF('DATA ENTRY'!A25="","",'DATA ENTRY'!A25)</f>
        <v/>
      </c>
      <c r="B25" s="107" t="str">
        <f>IF('DATA ENTRY'!C25="","",'DATA ENTRY'!C25)</f>
        <v/>
      </c>
      <c r="C25" s="106" t="str">
        <f>IF('DATA ENTRY'!D25="","",'DATA ENTRY'!D25)</f>
        <v/>
      </c>
      <c r="D25" s="103" t="str">
        <f>IF('DATA ENTRY'!I25="","",'DATA ENTRY'!I25)</f>
        <v/>
      </c>
      <c r="E25" s="104" t="str">
        <f t="shared" si="0"/>
        <v/>
      </c>
      <c r="F25" s="105" t="str">
        <f>IF('DATA ENTRY'!N25="","",'DATA ENTRY'!N25)</f>
        <v/>
      </c>
      <c r="G25" s="108" t="str">
        <f t="shared" si="1"/>
        <v/>
      </c>
      <c r="H25" s="103" t="str">
        <f>IF('DATA ENTRY'!S25="","",'DATA ENTRY'!S25)</f>
        <v/>
      </c>
      <c r="I25" s="104" t="str">
        <f t="shared" si="2"/>
        <v/>
      </c>
      <c r="J25" s="105" t="str">
        <f>IF('DATA ENTRY'!X25="","",'DATA ENTRY'!X25)</f>
        <v/>
      </c>
      <c r="K25" s="108" t="str">
        <f t="shared" si="3"/>
        <v/>
      </c>
      <c r="L25" s="103" t="str">
        <f>IF('DATA ENTRY'!AC25="","",'DATA ENTRY'!AC25)</f>
        <v/>
      </c>
      <c r="M25" s="104" t="str">
        <f t="shared" si="4"/>
        <v/>
      </c>
      <c r="N25" s="105" t="str">
        <f>IF('DATA ENTRY'!AH25="","",'DATA ENTRY'!AH25)</f>
        <v/>
      </c>
      <c r="O25" s="108" t="str">
        <f t="shared" si="5"/>
        <v/>
      </c>
    </row>
    <row r="26" spans="1:15" ht="31.8" customHeight="1" x14ac:dyDescent="0.3">
      <c r="A26" s="102" t="str">
        <f>IF('DATA ENTRY'!A26="","",'DATA ENTRY'!A26)</f>
        <v/>
      </c>
      <c r="B26" s="107" t="str">
        <f>IF('DATA ENTRY'!C26="","",'DATA ENTRY'!C26)</f>
        <v/>
      </c>
      <c r="C26" s="106" t="str">
        <f>IF('DATA ENTRY'!D26="","",'DATA ENTRY'!D26)</f>
        <v/>
      </c>
      <c r="D26" s="103" t="str">
        <f>IF('DATA ENTRY'!I26="","",'DATA ENTRY'!I26)</f>
        <v/>
      </c>
      <c r="E26" s="104" t="str">
        <f t="shared" si="0"/>
        <v/>
      </c>
      <c r="F26" s="105" t="str">
        <f>IF('DATA ENTRY'!N26="","",'DATA ENTRY'!N26)</f>
        <v/>
      </c>
      <c r="G26" s="108" t="str">
        <f t="shared" si="1"/>
        <v/>
      </c>
      <c r="H26" s="103" t="str">
        <f>IF('DATA ENTRY'!S26="","",'DATA ENTRY'!S26)</f>
        <v/>
      </c>
      <c r="I26" s="104" t="str">
        <f t="shared" si="2"/>
        <v/>
      </c>
      <c r="J26" s="105" t="str">
        <f>IF('DATA ENTRY'!X26="","",'DATA ENTRY'!X26)</f>
        <v/>
      </c>
      <c r="K26" s="108" t="str">
        <f t="shared" si="3"/>
        <v/>
      </c>
      <c r="L26" s="103" t="str">
        <f>IF('DATA ENTRY'!AC26="","",'DATA ENTRY'!AC26)</f>
        <v/>
      </c>
      <c r="M26" s="104" t="str">
        <f t="shared" si="4"/>
        <v/>
      </c>
      <c r="N26" s="105" t="str">
        <f>IF('DATA ENTRY'!AH26="","",'DATA ENTRY'!AH26)</f>
        <v/>
      </c>
      <c r="O26" s="108" t="str">
        <f t="shared" si="5"/>
        <v/>
      </c>
    </row>
    <row r="27" spans="1:15" ht="31.8" customHeight="1" x14ac:dyDescent="0.3">
      <c r="A27" s="102" t="str">
        <f>IF('DATA ENTRY'!A27="","",'DATA ENTRY'!A27)</f>
        <v/>
      </c>
      <c r="B27" s="107" t="str">
        <f>IF('DATA ENTRY'!C27="","",'DATA ENTRY'!C27)</f>
        <v/>
      </c>
      <c r="C27" s="106" t="str">
        <f>IF('DATA ENTRY'!D27="","",'DATA ENTRY'!D27)</f>
        <v/>
      </c>
      <c r="D27" s="103" t="str">
        <f>IF('DATA ENTRY'!I27="","",'DATA ENTRY'!I27)</f>
        <v/>
      </c>
      <c r="E27" s="104" t="str">
        <f t="shared" si="0"/>
        <v/>
      </c>
      <c r="F27" s="105" t="str">
        <f>IF('DATA ENTRY'!N27="","",'DATA ENTRY'!N27)</f>
        <v/>
      </c>
      <c r="G27" s="108" t="str">
        <f t="shared" si="1"/>
        <v/>
      </c>
      <c r="H27" s="103" t="str">
        <f>IF('DATA ENTRY'!S27="","",'DATA ENTRY'!S27)</f>
        <v/>
      </c>
      <c r="I27" s="104" t="str">
        <f t="shared" si="2"/>
        <v/>
      </c>
      <c r="J27" s="105" t="str">
        <f>IF('DATA ENTRY'!X27="","",'DATA ENTRY'!X27)</f>
        <v/>
      </c>
      <c r="K27" s="108" t="str">
        <f t="shared" si="3"/>
        <v/>
      </c>
      <c r="L27" s="103" t="str">
        <f>IF('DATA ENTRY'!AC27="","",'DATA ENTRY'!AC27)</f>
        <v/>
      </c>
      <c r="M27" s="104" t="str">
        <f t="shared" si="4"/>
        <v/>
      </c>
      <c r="N27" s="105" t="str">
        <f>IF('DATA ENTRY'!AH27="","",'DATA ENTRY'!AH27)</f>
        <v/>
      </c>
      <c r="O27" s="108" t="str">
        <f t="shared" si="5"/>
        <v/>
      </c>
    </row>
    <row r="28" spans="1:15" ht="31.8" customHeight="1" x14ac:dyDescent="0.3">
      <c r="A28" s="102" t="str">
        <f>IF('DATA ENTRY'!A28="","",'DATA ENTRY'!A28)</f>
        <v/>
      </c>
      <c r="B28" s="107" t="str">
        <f>IF('DATA ENTRY'!C28="","",'DATA ENTRY'!C28)</f>
        <v/>
      </c>
      <c r="C28" s="106" t="str">
        <f>IF('DATA ENTRY'!D28="","",'DATA ENTRY'!D28)</f>
        <v/>
      </c>
      <c r="D28" s="103" t="str">
        <f>IF('DATA ENTRY'!I28="","",'DATA ENTRY'!I28)</f>
        <v/>
      </c>
      <c r="E28" s="104" t="str">
        <f t="shared" si="0"/>
        <v/>
      </c>
      <c r="F28" s="105" t="str">
        <f>IF('DATA ENTRY'!N28="","",'DATA ENTRY'!N28)</f>
        <v/>
      </c>
      <c r="G28" s="108" t="str">
        <f t="shared" si="1"/>
        <v/>
      </c>
      <c r="H28" s="103" t="str">
        <f>IF('DATA ENTRY'!S28="","",'DATA ENTRY'!S28)</f>
        <v/>
      </c>
      <c r="I28" s="104" t="str">
        <f t="shared" si="2"/>
        <v/>
      </c>
      <c r="J28" s="105" t="str">
        <f>IF('DATA ENTRY'!X28="","",'DATA ENTRY'!X28)</f>
        <v/>
      </c>
      <c r="K28" s="108" t="str">
        <f t="shared" si="3"/>
        <v/>
      </c>
      <c r="L28" s="103" t="str">
        <f>IF('DATA ENTRY'!AC28="","",'DATA ENTRY'!AC28)</f>
        <v/>
      </c>
      <c r="M28" s="104" t="str">
        <f t="shared" si="4"/>
        <v/>
      </c>
      <c r="N28" s="105" t="str">
        <f>IF('DATA ENTRY'!AH28="","",'DATA ENTRY'!AH28)</f>
        <v/>
      </c>
      <c r="O28" s="108" t="str">
        <f t="shared" si="5"/>
        <v/>
      </c>
    </row>
    <row r="29" spans="1:15" ht="31.8" customHeight="1" x14ac:dyDescent="0.3">
      <c r="A29" s="102" t="str">
        <f>IF('DATA ENTRY'!A29="","",'DATA ENTRY'!A29)</f>
        <v/>
      </c>
      <c r="B29" s="107" t="str">
        <f>IF('DATA ENTRY'!C29="","",'DATA ENTRY'!C29)</f>
        <v/>
      </c>
      <c r="C29" s="106" t="str">
        <f>IF('DATA ENTRY'!D29="","",'DATA ENTRY'!D29)</f>
        <v/>
      </c>
      <c r="D29" s="103" t="str">
        <f>IF('DATA ENTRY'!I29="","",'DATA ENTRY'!I29)</f>
        <v/>
      </c>
      <c r="E29" s="104" t="str">
        <f t="shared" si="0"/>
        <v/>
      </c>
      <c r="F29" s="105" t="str">
        <f>IF('DATA ENTRY'!N29="","",'DATA ENTRY'!N29)</f>
        <v/>
      </c>
      <c r="G29" s="108" t="str">
        <f t="shared" si="1"/>
        <v/>
      </c>
      <c r="H29" s="103" t="str">
        <f>IF('DATA ENTRY'!S29="","",'DATA ENTRY'!S29)</f>
        <v/>
      </c>
      <c r="I29" s="104" t="str">
        <f t="shared" si="2"/>
        <v/>
      </c>
      <c r="J29" s="105" t="str">
        <f>IF('DATA ENTRY'!X29="","",'DATA ENTRY'!X29)</f>
        <v/>
      </c>
      <c r="K29" s="108" t="str">
        <f t="shared" si="3"/>
        <v/>
      </c>
      <c r="L29" s="103" t="str">
        <f>IF('DATA ENTRY'!AC29="","",'DATA ENTRY'!AC29)</f>
        <v/>
      </c>
      <c r="M29" s="104" t="str">
        <f t="shared" si="4"/>
        <v/>
      </c>
      <c r="N29" s="105" t="str">
        <f>IF('DATA ENTRY'!AH29="","",'DATA ENTRY'!AH29)</f>
        <v/>
      </c>
      <c r="O29" s="108" t="str">
        <f t="shared" si="5"/>
        <v/>
      </c>
    </row>
    <row r="30" spans="1:15" ht="31.8" customHeight="1" x14ac:dyDescent="0.3">
      <c r="A30" s="102" t="str">
        <f>IF('DATA ENTRY'!A30="","",'DATA ENTRY'!A30)</f>
        <v/>
      </c>
      <c r="B30" s="107" t="str">
        <f>IF('DATA ENTRY'!C30="","",'DATA ENTRY'!C30)</f>
        <v/>
      </c>
      <c r="C30" s="106" t="str">
        <f>IF('DATA ENTRY'!D30="","",'DATA ENTRY'!D30)</f>
        <v/>
      </c>
      <c r="D30" s="103" t="str">
        <f>IF('DATA ENTRY'!I30="","",'DATA ENTRY'!I30)</f>
        <v/>
      </c>
      <c r="E30" s="104" t="str">
        <f t="shared" si="0"/>
        <v/>
      </c>
      <c r="F30" s="105" t="str">
        <f>IF('DATA ENTRY'!N30="","",'DATA ENTRY'!N30)</f>
        <v/>
      </c>
      <c r="G30" s="108" t="str">
        <f t="shared" si="1"/>
        <v/>
      </c>
      <c r="H30" s="103" t="str">
        <f>IF('DATA ENTRY'!S30="","",'DATA ENTRY'!S30)</f>
        <v/>
      </c>
      <c r="I30" s="104" t="str">
        <f t="shared" si="2"/>
        <v/>
      </c>
      <c r="J30" s="105" t="str">
        <f>IF('DATA ENTRY'!X30="","",'DATA ENTRY'!X30)</f>
        <v/>
      </c>
      <c r="K30" s="108" t="str">
        <f t="shared" si="3"/>
        <v/>
      </c>
      <c r="L30" s="103" t="str">
        <f>IF('DATA ENTRY'!AC30="","",'DATA ENTRY'!AC30)</f>
        <v/>
      </c>
      <c r="M30" s="104" t="str">
        <f t="shared" si="4"/>
        <v/>
      </c>
      <c r="N30" s="105" t="str">
        <f>IF('DATA ENTRY'!AH30="","",'DATA ENTRY'!AH30)</f>
        <v/>
      </c>
      <c r="O30" s="108" t="str">
        <f t="shared" si="5"/>
        <v/>
      </c>
    </row>
    <row r="31" spans="1:15" ht="31.8" customHeight="1" x14ac:dyDescent="0.3">
      <c r="A31" s="102" t="str">
        <f>IF('DATA ENTRY'!A31="","",'DATA ENTRY'!A31)</f>
        <v/>
      </c>
      <c r="B31" s="107" t="str">
        <f>IF('DATA ENTRY'!C31="","",'DATA ENTRY'!C31)</f>
        <v/>
      </c>
      <c r="C31" s="106" t="str">
        <f>IF('DATA ENTRY'!D31="","",'DATA ENTRY'!D31)</f>
        <v/>
      </c>
      <c r="D31" s="103" t="str">
        <f>IF('DATA ENTRY'!I31="","",'DATA ENTRY'!I31)</f>
        <v/>
      </c>
      <c r="E31" s="104" t="str">
        <f t="shared" si="0"/>
        <v/>
      </c>
      <c r="F31" s="105" t="str">
        <f>IF('DATA ENTRY'!N31="","",'DATA ENTRY'!N31)</f>
        <v/>
      </c>
      <c r="G31" s="108" t="str">
        <f t="shared" si="1"/>
        <v/>
      </c>
      <c r="H31" s="103" t="str">
        <f>IF('DATA ENTRY'!S31="","",'DATA ENTRY'!S31)</f>
        <v/>
      </c>
      <c r="I31" s="104" t="str">
        <f t="shared" si="2"/>
        <v/>
      </c>
      <c r="J31" s="105" t="str">
        <f>IF('DATA ENTRY'!X31="","",'DATA ENTRY'!X31)</f>
        <v/>
      </c>
      <c r="K31" s="108" t="str">
        <f t="shared" si="3"/>
        <v/>
      </c>
      <c r="L31" s="103" t="str">
        <f>IF('DATA ENTRY'!AC31="","",'DATA ENTRY'!AC31)</f>
        <v/>
      </c>
      <c r="M31" s="104" t="str">
        <f t="shared" si="4"/>
        <v/>
      </c>
      <c r="N31" s="105" t="str">
        <f>IF('DATA ENTRY'!AH31="","",'DATA ENTRY'!AH31)</f>
        <v/>
      </c>
      <c r="O31" s="108" t="str">
        <f t="shared" si="5"/>
        <v/>
      </c>
    </row>
    <row r="32" spans="1:15" ht="31.8" customHeight="1" x14ac:dyDescent="0.3">
      <c r="A32" s="102" t="str">
        <f>IF('DATA ENTRY'!A32="","",'DATA ENTRY'!A32)</f>
        <v/>
      </c>
      <c r="B32" s="107" t="str">
        <f>IF('DATA ENTRY'!C32="","",'DATA ENTRY'!C32)</f>
        <v/>
      </c>
      <c r="C32" s="106" t="str">
        <f>IF('DATA ENTRY'!D32="","",'DATA ENTRY'!D32)</f>
        <v/>
      </c>
      <c r="D32" s="103" t="str">
        <f>IF('DATA ENTRY'!I32="","",'DATA ENTRY'!I32)</f>
        <v/>
      </c>
      <c r="E32" s="104" t="str">
        <f t="shared" si="0"/>
        <v/>
      </c>
      <c r="F32" s="105" t="str">
        <f>IF('DATA ENTRY'!N32="","",'DATA ENTRY'!N32)</f>
        <v/>
      </c>
      <c r="G32" s="108" t="str">
        <f t="shared" si="1"/>
        <v/>
      </c>
      <c r="H32" s="103" t="str">
        <f>IF('DATA ENTRY'!S32="","",'DATA ENTRY'!S32)</f>
        <v/>
      </c>
      <c r="I32" s="104" t="str">
        <f t="shared" si="2"/>
        <v/>
      </c>
      <c r="J32" s="105" t="str">
        <f>IF('DATA ENTRY'!X32="","",'DATA ENTRY'!X32)</f>
        <v/>
      </c>
      <c r="K32" s="108" t="str">
        <f t="shared" si="3"/>
        <v/>
      </c>
      <c r="L32" s="103" t="str">
        <f>IF('DATA ENTRY'!AC32="","",'DATA ENTRY'!AC32)</f>
        <v/>
      </c>
      <c r="M32" s="104" t="str">
        <f t="shared" si="4"/>
        <v/>
      </c>
      <c r="N32" s="105" t="str">
        <f>IF('DATA ENTRY'!AH32="","",'DATA ENTRY'!AH32)</f>
        <v/>
      </c>
      <c r="O32" s="108" t="str">
        <f t="shared" si="5"/>
        <v/>
      </c>
    </row>
    <row r="33" spans="1:15" ht="31.8" customHeight="1" x14ac:dyDescent="0.3">
      <c r="A33" s="102" t="str">
        <f>IF('DATA ENTRY'!A33="","",'DATA ENTRY'!A33)</f>
        <v/>
      </c>
      <c r="B33" s="107" t="str">
        <f>IF('DATA ENTRY'!C33="","",'DATA ENTRY'!C33)</f>
        <v/>
      </c>
      <c r="C33" s="106" t="str">
        <f>IF('DATA ENTRY'!D33="","",'DATA ENTRY'!D33)</f>
        <v/>
      </c>
      <c r="D33" s="103" t="str">
        <f>IF('DATA ENTRY'!I33="","",'DATA ENTRY'!I33)</f>
        <v/>
      </c>
      <c r="E33" s="104" t="str">
        <f t="shared" si="0"/>
        <v/>
      </c>
      <c r="F33" s="105" t="str">
        <f>IF('DATA ENTRY'!N33="","",'DATA ENTRY'!N33)</f>
        <v/>
      </c>
      <c r="G33" s="108" t="str">
        <f t="shared" si="1"/>
        <v/>
      </c>
      <c r="H33" s="103" t="str">
        <f>IF('DATA ENTRY'!S33="","",'DATA ENTRY'!S33)</f>
        <v/>
      </c>
      <c r="I33" s="104" t="str">
        <f t="shared" si="2"/>
        <v/>
      </c>
      <c r="J33" s="105" t="str">
        <f>IF('DATA ENTRY'!X33="","",'DATA ENTRY'!X33)</f>
        <v/>
      </c>
      <c r="K33" s="108" t="str">
        <f t="shared" si="3"/>
        <v/>
      </c>
      <c r="L33" s="103" t="str">
        <f>IF('DATA ENTRY'!AC33="","",'DATA ENTRY'!AC33)</f>
        <v/>
      </c>
      <c r="M33" s="104" t="str">
        <f t="shared" si="4"/>
        <v/>
      </c>
      <c r="N33" s="105" t="str">
        <f>IF('DATA ENTRY'!AH33="","",'DATA ENTRY'!AH33)</f>
        <v/>
      </c>
      <c r="O33" s="108" t="str">
        <f t="shared" si="5"/>
        <v/>
      </c>
    </row>
    <row r="34" spans="1:15" ht="31.8" customHeight="1" x14ac:dyDescent="0.3">
      <c r="A34" s="102" t="str">
        <f>IF('DATA ENTRY'!A34="","",'DATA ENTRY'!A34)</f>
        <v/>
      </c>
      <c r="B34" s="107" t="str">
        <f>IF('DATA ENTRY'!C34="","",'DATA ENTRY'!C34)</f>
        <v/>
      </c>
      <c r="C34" s="106" t="str">
        <f>IF('DATA ENTRY'!D34="","",'DATA ENTRY'!D34)</f>
        <v/>
      </c>
      <c r="D34" s="103" t="str">
        <f>IF('DATA ENTRY'!I34="","",'DATA ENTRY'!I34)</f>
        <v/>
      </c>
      <c r="E34" s="104" t="str">
        <f t="shared" si="0"/>
        <v/>
      </c>
      <c r="F34" s="105" t="str">
        <f>IF('DATA ENTRY'!N34="","",'DATA ENTRY'!N34)</f>
        <v/>
      </c>
      <c r="G34" s="108" t="str">
        <f t="shared" si="1"/>
        <v/>
      </c>
      <c r="H34" s="103" t="str">
        <f>IF('DATA ENTRY'!S34="","",'DATA ENTRY'!S34)</f>
        <v/>
      </c>
      <c r="I34" s="104" t="str">
        <f t="shared" si="2"/>
        <v/>
      </c>
      <c r="J34" s="105" t="str">
        <f>IF('DATA ENTRY'!X34="","",'DATA ENTRY'!X34)</f>
        <v/>
      </c>
      <c r="K34" s="108" t="str">
        <f t="shared" si="3"/>
        <v/>
      </c>
      <c r="L34" s="103" t="str">
        <f>IF('DATA ENTRY'!AC34="","",'DATA ENTRY'!AC34)</f>
        <v/>
      </c>
      <c r="M34" s="104" t="str">
        <f t="shared" si="4"/>
        <v/>
      </c>
      <c r="N34" s="105" t="str">
        <f>IF('DATA ENTRY'!AH34="","",'DATA ENTRY'!AH34)</f>
        <v/>
      </c>
      <c r="O34" s="108" t="str">
        <f t="shared" si="5"/>
        <v/>
      </c>
    </row>
    <row r="35" spans="1:15" ht="31.8" customHeight="1" x14ac:dyDescent="0.3">
      <c r="A35" s="102" t="str">
        <f>IF('DATA ENTRY'!A35="","",'DATA ENTRY'!A35)</f>
        <v/>
      </c>
      <c r="B35" s="107" t="str">
        <f>IF('DATA ENTRY'!C35="","",'DATA ENTRY'!C35)</f>
        <v/>
      </c>
      <c r="C35" s="106" t="str">
        <f>IF('DATA ENTRY'!D35="","",'DATA ENTRY'!D35)</f>
        <v/>
      </c>
      <c r="D35" s="103" t="str">
        <f>IF('DATA ENTRY'!I35="","",'DATA ENTRY'!I35)</f>
        <v/>
      </c>
      <c r="E35" s="104" t="str">
        <f t="shared" si="0"/>
        <v/>
      </c>
      <c r="F35" s="105" t="str">
        <f>IF('DATA ENTRY'!N35="","",'DATA ENTRY'!N35)</f>
        <v/>
      </c>
      <c r="G35" s="108" t="str">
        <f t="shared" si="1"/>
        <v/>
      </c>
      <c r="H35" s="103" t="str">
        <f>IF('DATA ENTRY'!S35="","",'DATA ENTRY'!S35)</f>
        <v/>
      </c>
      <c r="I35" s="104" t="str">
        <f t="shared" si="2"/>
        <v/>
      </c>
      <c r="J35" s="105" t="str">
        <f>IF('DATA ENTRY'!X35="","",'DATA ENTRY'!X35)</f>
        <v/>
      </c>
      <c r="K35" s="108" t="str">
        <f t="shared" si="3"/>
        <v/>
      </c>
      <c r="L35" s="103" t="str">
        <f>IF('DATA ENTRY'!AC35="","",'DATA ENTRY'!AC35)</f>
        <v/>
      </c>
      <c r="M35" s="104" t="str">
        <f t="shared" si="4"/>
        <v/>
      </c>
      <c r="N35" s="105" t="str">
        <f>IF('DATA ENTRY'!AH35="","",'DATA ENTRY'!AH35)</f>
        <v/>
      </c>
      <c r="O35" s="108" t="str">
        <f t="shared" si="5"/>
        <v/>
      </c>
    </row>
    <row r="36" spans="1:15" ht="31.8" customHeight="1" x14ac:dyDescent="0.3">
      <c r="A36" s="102" t="str">
        <f>IF('DATA ENTRY'!A36="","",'DATA ENTRY'!A36)</f>
        <v/>
      </c>
      <c r="B36" s="107" t="str">
        <f>IF('DATA ENTRY'!C36="","",'DATA ENTRY'!C36)</f>
        <v/>
      </c>
      <c r="C36" s="106" t="str">
        <f>IF('DATA ENTRY'!D36="","",'DATA ENTRY'!D36)</f>
        <v/>
      </c>
      <c r="D36" s="103" t="str">
        <f>IF('DATA ENTRY'!I36="","",'DATA ENTRY'!I36)</f>
        <v/>
      </c>
      <c r="E36" s="104" t="str">
        <f t="shared" si="0"/>
        <v/>
      </c>
      <c r="F36" s="105" t="str">
        <f>IF('DATA ENTRY'!N36="","",'DATA ENTRY'!N36)</f>
        <v/>
      </c>
      <c r="G36" s="108" t="str">
        <f t="shared" si="1"/>
        <v/>
      </c>
      <c r="H36" s="103" t="str">
        <f>IF('DATA ENTRY'!S36="","",'DATA ENTRY'!S36)</f>
        <v/>
      </c>
      <c r="I36" s="104" t="str">
        <f t="shared" si="2"/>
        <v/>
      </c>
      <c r="J36" s="105" t="str">
        <f>IF('DATA ENTRY'!X36="","",'DATA ENTRY'!X36)</f>
        <v/>
      </c>
      <c r="K36" s="108" t="str">
        <f t="shared" si="3"/>
        <v/>
      </c>
      <c r="L36" s="103" t="str">
        <f>IF('DATA ENTRY'!AC36="","",'DATA ENTRY'!AC36)</f>
        <v/>
      </c>
      <c r="M36" s="104" t="str">
        <f t="shared" si="4"/>
        <v/>
      </c>
      <c r="N36" s="105" t="str">
        <f>IF('DATA ENTRY'!AH36="","",'DATA ENTRY'!AH36)</f>
        <v/>
      </c>
      <c r="O36" s="108" t="str">
        <f t="shared" si="5"/>
        <v/>
      </c>
    </row>
    <row r="37" spans="1:15" ht="31.8" customHeight="1" x14ac:dyDescent="0.3">
      <c r="A37" s="102" t="str">
        <f>IF('DATA ENTRY'!A37="","",'DATA ENTRY'!A37)</f>
        <v/>
      </c>
      <c r="B37" s="107" t="str">
        <f>IF('DATA ENTRY'!C37="","",'DATA ENTRY'!C37)</f>
        <v/>
      </c>
      <c r="C37" s="106" t="str">
        <f>IF('DATA ENTRY'!D37="","",'DATA ENTRY'!D37)</f>
        <v/>
      </c>
      <c r="D37" s="103" t="str">
        <f>IF('DATA ENTRY'!I37="","",'DATA ENTRY'!I37)</f>
        <v/>
      </c>
      <c r="E37" s="104" t="str">
        <f t="shared" si="0"/>
        <v/>
      </c>
      <c r="F37" s="105" t="str">
        <f>IF('DATA ENTRY'!N37="","",'DATA ENTRY'!N37)</f>
        <v/>
      </c>
      <c r="G37" s="108" t="str">
        <f t="shared" si="1"/>
        <v/>
      </c>
      <c r="H37" s="103" t="str">
        <f>IF('DATA ENTRY'!S37="","",'DATA ENTRY'!S37)</f>
        <v/>
      </c>
      <c r="I37" s="104" t="str">
        <f t="shared" si="2"/>
        <v/>
      </c>
      <c r="J37" s="105" t="str">
        <f>IF('DATA ENTRY'!X37="","",'DATA ENTRY'!X37)</f>
        <v/>
      </c>
      <c r="K37" s="108" t="str">
        <f t="shared" si="3"/>
        <v/>
      </c>
      <c r="L37" s="103" t="str">
        <f>IF('DATA ENTRY'!AC37="","",'DATA ENTRY'!AC37)</f>
        <v/>
      </c>
      <c r="M37" s="104" t="str">
        <f t="shared" si="4"/>
        <v/>
      </c>
      <c r="N37" s="105" t="str">
        <f>IF('DATA ENTRY'!AH37="","",'DATA ENTRY'!AH37)</f>
        <v/>
      </c>
      <c r="O37" s="108" t="str">
        <f t="shared" si="5"/>
        <v/>
      </c>
    </row>
    <row r="38" spans="1:15" ht="31.8" customHeight="1" x14ac:dyDescent="0.3">
      <c r="A38" s="102" t="str">
        <f>IF('DATA ENTRY'!A38="","",'DATA ENTRY'!A38)</f>
        <v/>
      </c>
      <c r="B38" s="107" t="str">
        <f>IF('DATA ENTRY'!C38="","",'DATA ENTRY'!C38)</f>
        <v/>
      </c>
      <c r="C38" s="106" t="str">
        <f>IF('DATA ENTRY'!D38="","",'DATA ENTRY'!D38)</f>
        <v/>
      </c>
      <c r="D38" s="103" t="str">
        <f>IF('DATA ENTRY'!I38="","",'DATA ENTRY'!I38)</f>
        <v/>
      </c>
      <c r="E38" s="104" t="str">
        <f t="shared" si="0"/>
        <v/>
      </c>
      <c r="F38" s="105" t="str">
        <f>IF('DATA ENTRY'!N38="","",'DATA ENTRY'!N38)</f>
        <v/>
      </c>
      <c r="G38" s="108" t="str">
        <f t="shared" si="1"/>
        <v/>
      </c>
      <c r="H38" s="103" t="str">
        <f>IF('DATA ENTRY'!S38="","",'DATA ENTRY'!S38)</f>
        <v/>
      </c>
      <c r="I38" s="104" t="str">
        <f t="shared" si="2"/>
        <v/>
      </c>
      <c r="J38" s="105" t="str">
        <f>IF('DATA ENTRY'!X38="","",'DATA ENTRY'!X38)</f>
        <v/>
      </c>
      <c r="K38" s="108" t="str">
        <f t="shared" si="3"/>
        <v/>
      </c>
      <c r="L38" s="103" t="str">
        <f>IF('DATA ENTRY'!AC38="","",'DATA ENTRY'!AC38)</f>
        <v/>
      </c>
      <c r="M38" s="104" t="str">
        <f t="shared" si="4"/>
        <v/>
      </c>
      <c r="N38" s="105" t="str">
        <f>IF('DATA ENTRY'!AH38="","",'DATA ENTRY'!AH38)</f>
        <v/>
      </c>
      <c r="O38" s="108" t="str">
        <f t="shared" si="5"/>
        <v/>
      </c>
    </row>
    <row r="39" spans="1:15" ht="31.8" customHeight="1" x14ac:dyDescent="0.3">
      <c r="A39" s="102" t="str">
        <f>IF('DATA ENTRY'!A39="","",'DATA ENTRY'!A39)</f>
        <v/>
      </c>
      <c r="B39" s="107" t="str">
        <f>IF('DATA ENTRY'!C39="","",'DATA ENTRY'!C39)</f>
        <v/>
      </c>
      <c r="C39" s="106" t="str">
        <f>IF('DATA ENTRY'!D39="","",'DATA ENTRY'!D39)</f>
        <v/>
      </c>
      <c r="D39" s="103" t="str">
        <f>IF('DATA ENTRY'!I39="","",'DATA ENTRY'!I39)</f>
        <v/>
      </c>
      <c r="E39" s="104" t="str">
        <f t="shared" si="0"/>
        <v/>
      </c>
      <c r="F39" s="105" t="str">
        <f>IF('DATA ENTRY'!N39="","",'DATA ENTRY'!N39)</f>
        <v/>
      </c>
      <c r="G39" s="108" t="str">
        <f t="shared" si="1"/>
        <v/>
      </c>
      <c r="H39" s="103" t="str">
        <f>IF('DATA ENTRY'!S39="","",'DATA ENTRY'!S39)</f>
        <v/>
      </c>
      <c r="I39" s="104" t="str">
        <f t="shared" si="2"/>
        <v/>
      </c>
      <c r="J39" s="105" t="str">
        <f>IF('DATA ENTRY'!X39="","",'DATA ENTRY'!X39)</f>
        <v/>
      </c>
      <c r="K39" s="108" t="str">
        <f t="shared" si="3"/>
        <v/>
      </c>
      <c r="L39" s="103" t="str">
        <f>IF('DATA ENTRY'!AC39="","",'DATA ENTRY'!AC39)</f>
        <v/>
      </c>
      <c r="M39" s="104" t="str">
        <f t="shared" si="4"/>
        <v/>
      </c>
      <c r="N39" s="105" t="str">
        <f>IF('DATA ENTRY'!AH39="","",'DATA ENTRY'!AH39)</f>
        <v/>
      </c>
      <c r="O39" s="108" t="str">
        <f t="shared" si="5"/>
        <v/>
      </c>
    </row>
    <row r="40" spans="1:15" ht="31.8" customHeight="1" x14ac:dyDescent="0.3">
      <c r="A40" s="102" t="str">
        <f>IF('DATA ENTRY'!A40="","",'DATA ENTRY'!A40)</f>
        <v/>
      </c>
      <c r="B40" s="107" t="str">
        <f>IF('DATA ENTRY'!C40="","",'DATA ENTRY'!C40)</f>
        <v/>
      </c>
      <c r="C40" s="106" t="str">
        <f>IF('DATA ENTRY'!D40="","",'DATA ENTRY'!D40)</f>
        <v/>
      </c>
      <c r="D40" s="103" t="str">
        <f>IF('DATA ENTRY'!I40="","",'DATA ENTRY'!I40)</f>
        <v/>
      </c>
      <c r="E40" s="104" t="str">
        <f t="shared" si="0"/>
        <v/>
      </c>
      <c r="F40" s="105" t="str">
        <f>IF('DATA ENTRY'!N40="","",'DATA ENTRY'!N40)</f>
        <v/>
      </c>
      <c r="G40" s="108" t="str">
        <f t="shared" si="1"/>
        <v/>
      </c>
      <c r="H40" s="103" t="str">
        <f>IF('DATA ENTRY'!S40="","",'DATA ENTRY'!S40)</f>
        <v/>
      </c>
      <c r="I40" s="104" t="str">
        <f t="shared" si="2"/>
        <v/>
      </c>
      <c r="J40" s="105" t="str">
        <f>IF('DATA ENTRY'!X40="","",'DATA ENTRY'!X40)</f>
        <v/>
      </c>
      <c r="K40" s="108" t="str">
        <f t="shared" si="3"/>
        <v/>
      </c>
      <c r="L40" s="103" t="str">
        <f>IF('DATA ENTRY'!AC40="","",'DATA ENTRY'!AC40)</f>
        <v/>
      </c>
      <c r="M40" s="104" t="str">
        <f t="shared" si="4"/>
        <v/>
      </c>
      <c r="N40" s="105" t="str">
        <f>IF('DATA ENTRY'!AH40="","",'DATA ENTRY'!AH40)</f>
        <v/>
      </c>
      <c r="O40" s="108" t="str">
        <f t="shared" si="5"/>
        <v/>
      </c>
    </row>
    <row r="41" spans="1:15" ht="31.8" customHeight="1" x14ac:dyDescent="0.3">
      <c r="A41" s="102" t="str">
        <f>IF('DATA ENTRY'!A41="","",'DATA ENTRY'!A41)</f>
        <v/>
      </c>
      <c r="B41" s="107" t="str">
        <f>IF('DATA ENTRY'!C41="","",'DATA ENTRY'!C41)</f>
        <v/>
      </c>
      <c r="C41" s="106" t="str">
        <f>IF('DATA ENTRY'!D41="","",'DATA ENTRY'!D41)</f>
        <v/>
      </c>
      <c r="D41" s="103" t="str">
        <f>IF('DATA ENTRY'!I41="","",'DATA ENTRY'!I41)</f>
        <v/>
      </c>
      <c r="E41" s="104" t="str">
        <f t="shared" si="0"/>
        <v/>
      </c>
      <c r="F41" s="105" t="str">
        <f>IF('DATA ENTRY'!N41="","",'DATA ENTRY'!N41)</f>
        <v/>
      </c>
      <c r="G41" s="108" t="str">
        <f t="shared" si="1"/>
        <v/>
      </c>
      <c r="H41" s="103" t="str">
        <f>IF('DATA ENTRY'!S41="","",'DATA ENTRY'!S41)</f>
        <v/>
      </c>
      <c r="I41" s="104" t="str">
        <f t="shared" si="2"/>
        <v/>
      </c>
      <c r="J41" s="105" t="str">
        <f>IF('DATA ENTRY'!X41="","",'DATA ENTRY'!X41)</f>
        <v/>
      </c>
      <c r="K41" s="108" t="str">
        <f t="shared" si="3"/>
        <v/>
      </c>
      <c r="L41" s="103" t="str">
        <f>IF('DATA ENTRY'!AC41="","",'DATA ENTRY'!AC41)</f>
        <v/>
      </c>
      <c r="M41" s="104" t="str">
        <f t="shared" si="4"/>
        <v/>
      </c>
      <c r="N41" s="105" t="str">
        <f>IF('DATA ENTRY'!AH41="","",'DATA ENTRY'!AH41)</f>
        <v/>
      </c>
      <c r="O41" s="108" t="str">
        <f t="shared" si="5"/>
        <v/>
      </c>
    </row>
    <row r="42" spans="1:15" ht="31.8" customHeight="1" x14ac:dyDescent="0.3">
      <c r="A42" s="102" t="str">
        <f>IF('DATA ENTRY'!A42="","",'DATA ENTRY'!A42)</f>
        <v/>
      </c>
      <c r="B42" s="107" t="str">
        <f>IF('DATA ENTRY'!C42="","",'DATA ENTRY'!C42)</f>
        <v/>
      </c>
      <c r="C42" s="106" t="str">
        <f>IF('DATA ENTRY'!D42="","",'DATA ENTRY'!D42)</f>
        <v/>
      </c>
      <c r="D42" s="103" t="str">
        <f>IF('DATA ENTRY'!I42="","",'DATA ENTRY'!I42)</f>
        <v/>
      </c>
      <c r="E42" s="104" t="str">
        <f t="shared" si="0"/>
        <v/>
      </c>
      <c r="F42" s="105" t="str">
        <f>IF('DATA ENTRY'!N42="","",'DATA ENTRY'!N42)</f>
        <v/>
      </c>
      <c r="G42" s="108" t="str">
        <f t="shared" si="1"/>
        <v/>
      </c>
      <c r="H42" s="103" t="str">
        <f>IF('DATA ENTRY'!S42="","",'DATA ENTRY'!S42)</f>
        <v/>
      </c>
      <c r="I42" s="104" t="str">
        <f t="shared" si="2"/>
        <v/>
      </c>
      <c r="J42" s="105" t="str">
        <f>IF('DATA ENTRY'!X42="","",'DATA ENTRY'!X42)</f>
        <v/>
      </c>
      <c r="K42" s="108" t="str">
        <f t="shared" si="3"/>
        <v/>
      </c>
      <c r="L42" s="103" t="str">
        <f>IF('DATA ENTRY'!AC42="","",'DATA ENTRY'!AC42)</f>
        <v/>
      </c>
      <c r="M42" s="104" t="str">
        <f t="shared" si="4"/>
        <v/>
      </c>
      <c r="N42" s="105" t="str">
        <f>IF('DATA ENTRY'!AH42="","",'DATA ENTRY'!AH42)</f>
        <v/>
      </c>
      <c r="O42" s="108" t="str">
        <f t="shared" si="5"/>
        <v/>
      </c>
    </row>
    <row r="43" spans="1:15" ht="31.8" customHeight="1" x14ac:dyDescent="0.3">
      <c r="A43" s="102" t="str">
        <f>IF('DATA ENTRY'!A43="","",'DATA ENTRY'!A43)</f>
        <v/>
      </c>
      <c r="B43" s="107" t="str">
        <f>IF('DATA ENTRY'!C43="","",'DATA ENTRY'!C43)</f>
        <v/>
      </c>
      <c r="C43" s="106" t="str">
        <f>IF('DATA ENTRY'!D43="","",'DATA ENTRY'!D43)</f>
        <v/>
      </c>
      <c r="D43" s="103" t="str">
        <f>IF('DATA ENTRY'!I43="","",'DATA ENTRY'!I43)</f>
        <v/>
      </c>
      <c r="E43" s="104" t="str">
        <f t="shared" si="0"/>
        <v/>
      </c>
      <c r="F43" s="105" t="str">
        <f>IF('DATA ENTRY'!N43="","",'DATA ENTRY'!N43)</f>
        <v/>
      </c>
      <c r="G43" s="108" t="str">
        <f t="shared" si="1"/>
        <v/>
      </c>
      <c r="H43" s="103" t="str">
        <f>IF('DATA ENTRY'!S43="","",'DATA ENTRY'!S43)</f>
        <v/>
      </c>
      <c r="I43" s="104" t="str">
        <f t="shared" si="2"/>
        <v/>
      </c>
      <c r="J43" s="105" t="str">
        <f>IF('DATA ENTRY'!X43="","",'DATA ENTRY'!X43)</f>
        <v/>
      </c>
      <c r="K43" s="108" t="str">
        <f t="shared" si="3"/>
        <v/>
      </c>
      <c r="L43" s="103" t="str">
        <f>IF('DATA ENTRY'!AC43="","",'DATA ENTRY'!AC43)</f>
        <v/>
      </c>
      <c r="M43" s="104" t="str">
        <f t="shared" si="4"/>
        <v/>
      </c>
      <c r="N43" s="105" t="str">
        <f>IF('DATA ENTRY'!AH43="","",'DATA ENTRY'!AH43)</f>
        <v/>
      </c>
      <c r="O43" s="108" t="str">
        <f t="shared" si="5"/>
        <v/>
      </c>
    </row>
    <row r="44" spans="1:15" ht="31.8" customHeight="1" x14ac:dyDescent="0.3">
      <c r="A44" s="102" t="str">
        <f>IF('DATA ENTRY'!A44="","",'DATA ENTRY'!A44)</f>
        <v/>
      </c>
      <c r="B44" s="107" t="str">
        <f>IF('DATA ENTRY'!C44="","",'DATA ENTRY'!C44)</f>
        <v/>
      </c>
      <c r="C44" s="106" t="str">
        <f>IF('DATA ENTRY'!D44="","",'DATA ENTRY'!D44)</f>
        <v/>
      </c>
      <c r="D44" s="103" t="str">
        <f>IF('DATA ENTRY'!I44="","",'DATA ENTRY'!I44)</f>
        <v/>
      </c>
      <c r="E44" s="104" t="str">
        <f t="shared" si="0"/>
        <v/>
      </c>
      <c r="F44" s="105" t="str">
        <f>IF('DATA ENTRY'!N44="","",'DATA ENTRY'!N44)</f>
        <v/>
      </c>
      <c r="G44" s="108" t="str">
        <f t="shared" si="1"/>
        <v/>
      </c>
      <c r="H44" s="103" t="str">
        <f>IF('DATA ENTRY'!S44="","",'DATA ENTRY'!S44)</f>
        <v/>
      </c>
      <c r="I44" s="104" t="str">
        <f t="shared" si="2"/>
        <v/>
      </c>
      <c r="J44" s="105" t="str">
        <f>IF('DATA ENTRY'!X44="","",'DATA ENTRY'!X44)</f>
        <v/>
      </c>
      <c r="K44" s="108" t="str">
        <f t="shared" si="3"/>
        <v/>
      </c>
      <c r="L44" s="103" t="str">
        <f>IF('DATA ENTRY'!AC44="","",'DATA ENTRY'!AC44)</f>
        <v/>
      </c>
      <c r="M44" s="104" t="str">
        <f t="shared" si="4"/>
        <v/>
      </c>
      <c r="N44" s="105" t="str">
        <f>IF('DATA ENTRY'!AH44="","",'DATA ENTRY'!AH44)</f>
        <v/>
      </c>
      <c r="O44" s="108" t="str">
        <f t="shared" si="5"/>
        <v/>
      </c>
    </row>
    <row r="45" spans="1:15" ht="31.8" customHeight="1" x14ac:dyDescent="0.3">
      <c r="A45" s="102" t="str">
        <f>IF('DATA ENTRY'!A45="","",'DATA ENTRY'!A45)</f>
        <v/>
      </c>
      <c r="B45" s="107" t="str">
        <f>IF('DATA ENTRY'!C45="","",'DATA ENTRY'!C45)</f>
        <v/>
      </c>
      <c r="C45" s="106" t="str">
        <f>IF('DATA ENTRY'!D45="","",'DATA ENTRY'!D45)</f>
        <v/>
      </c>
      <c r="D45" s="103" t="str">
        <f>IF('DATA ENTRY'!I45="","",'DATA ENTRY'!I45)</f>
        <v/>
      </c>
      <c r="E45" s="104" t="str">
        <f t="shared" si="0"/>
        <v/>
      </c>
      <c r="F45" s="105" t="str">
        <f>IF('DATA ENTRY'!N45="","",'DATA ENTRY'!N45)</f>
        <v/>
      </c>
      <c r="G45" s="108" t="str">
        <f t="shared" si="1"/>
        <v/>
      </c>
      <c r="H45" s="103" t="str">
        <f>IF('DATA ENTRY'!S45="","",'DATA ENTRY'!S45)</f>
        <v/>
      </c>
      <c r="I45" s="104" t="str">
        <f t="shared" si="2"/>
        <v/>
      </c>
      <c r="J45" s="105" t="str">
        <f>IF('DATA ENTRY'!X45="","",'DATA ENTRY'!X45)</f>
        <v/>
      </c>
      <c r="K45" s="108" t="str">
        <f t="shared" si="3"/>
        <v/>
      </c>
      <c r="L45" s="103" t="str">
        <f>IF('DATA ENTRY'!AC45="","",'DATA ENTRY'!AC45)</f>
        <v/>
      </c>
      <c r="M45" s="104" t="str">
        <f t="shared" si="4"/>
        <v/>
      </c>
      <c r="N45" s="105" t="str">
        <f>IF('DATA ENTRY'!AH45="","",'DATA ENTRY'!AH45)</f>
        <v/>
      </c>
      <c r="O45" s="108" t="str">
        <f t="shared" si="5"/>
        <v/>
      </c>
    </row>
    <row r="46" spans="1:15" ht="31.8" customHeight="1" x14ac:dyDescent="0.3">
      <c r="A46" s="102" t="str">
        <f>IF('DATA ENTRY'!A46="","",'DATA ENTRY'!A46)</f>
        <v/>
      </c>
      <c r="B46" s="107" t="str">
        <f>IF('DATA ENTRY'!C46="","",'DATA ENTRY'!C46)</f>
        <v/>
      </c>
      <c r="C46" s="106" t="str">
        <f>IF('DATA ENTRY'!D46="","",'DATA ENTRY'!D46)</f>
        <v/>
      </c>
      <c r="D46" s="103" t="str">
        <f>IF('DATA ENTRY'!I46="","",'DATA ENTRY'!I46)</f>
        <v/>
      </c>
      <c r="E46" s="104" t="str">
        <f t="shared" si="0"/>
        <v/>
      </c>
      <c r="F46" s="105" t="str">
        <f>IF('DATA ENTRY'!N46="","",'DATA ENTRY'!N46)</f>
        <v/>
      </c>
      <c r="G46" s="108" t="str">
        <f t="shared" si="1"/>
        <v/>
      </c>
      <c r="H46" s="103" t="str">
        <f>IF('DATA ENTRY'!S46="","",'DATA ENTRY'!S46)</f>
        <v/>
      </c>
      <c r="I46" s="104" t="str">
        <f t="shared" si="2"/>
        <v/>
      </c>
      <c r="J46" s="105" t="str">
        <f>IF('DATA ENTRY'!X46="","",'DATA ENTRY'!X46)</f>
        <v/>
      </c>
      <c r="K46" s="108" t="str">
        <f t="shared" si="3"/>
        <v/>
      </c>
      <c r="L46" s="103" t="str">
        <f>IF('DATA ENTRY'!AC46="","",'DATA ENTRY'!AC46)</f>
        <v/>
      </c>
      <c r="M46" s="104" t="str">
        <f t="shared" si="4"/>
        <v/>
      </c>
      <c r="N46" s="105" t="str">
        <f>IF('DATA ENTRY'!AH46="","",'DATA ENTRY'!AH46)</f>
        <v/>
      </c>
      <c r="O46" s="108" t="str">
        <f t="shared" si="5"/>
        <v/>
      </c>
    </row>
    <row r="47" spans="1:15" ht="31.8" customHeight="1" x14ac:dyDescent="0.3">
      <c r="A47" s="102" t="str">
        <f>IF('DATA ENTRY'!A47="","",'DATA ENTRY'!A47)</f>
        <v/>
      </c>
      <c r="B47" s="107" t="str">
        <f>IF('DATA ENTRY'!C47="","",'DATA ENTRY'!C47)</f>
        <v/>
      </c>
      <c r="C47" s="106" t="str">
        <f>IF('DATA ENTRY'!D47="","",'DATA ENTRY'!D47)</f>
        <v/>
      </c>
      <c r="D47" s="103" t="str">
        <f>IF('DATA ENTRY'!I47="","",'DATA ENTRY'!I47)</f>
        <v/>
      </c>
      <c r="E47" s="104" t="str">
        <f t="shared" si="0"/>
        <v/>
      </c>
      <c r="F47" s="105" t="str">
        <f>IF('DATA ENTRY'!N47="","",'DATA ENTRY'!N47)</f>
        <v/>
      </c>
      <c r="G47" s="108" t="str">
        <f t="shared" si="1"/>
        <v/>
      </c>
      <c r="H47" s="103" t="str">
        <f>IF('DATA ENTRY'!S47="","",'DATA ENTRY'!S47)</f>
        <v/>
      </c>
      <c r="I47" s="104" t="str">
        <f t="shared" si="2"/>
        <v/>
      </c>
      <c r="J47" s="105" t="str">
        <f>IF('DATA ENTRY'!X47="","",'DATA ENTRY'!X47)</f>
        <v/>
      </c>
      <c r="K47" s="108" t="str">
        <f t="shared" si="3"/>
        <v/>
      </c>
      <c r="L47" s="103" t="str">
        <f>IF('DATA ENTRY'!AC47="","",'DATA ENTRY'!AC47)</f>
        <v/>
      </c>
      <c r="M47" s="104" t="str">
        <f t="shared" si="4"/>
        <v/>
      </c>
      <c r="N47" s="105" t="str">
        <f>IF('DATA ENTRY'!AH47="","",'DATA ENTRY'!AH47)</f>
        <v/>
      </c>
      <c r="O47" s="108" t="str">
        <f t="shared" si="5"/>
        <v/>
      </c>
    </row>
    <row r="48" spans="1:15" ht="31.8" customHeight="1" x14ac:dyDescent="0.3">
      <c r="A48" s="102" t="str">
        <f>IF('DATA ENTRY'!A48="","",'DATA ENTRY'!A48)</f>
        <v/>
      </c>
      <c r="B48" s="107" t="str">
        <f>IF('DATA ENTRY'!C48="","",'DATA ENTRY'!C48)</f>
        <v/>
      </c>
      <c r="C48" s="106" t="str">
        <f>IF('DATA ENTRY'!D48="","",'DATA ENTRY'!D48)</f>
        <v/>
      </c>
      <c r="D48" s="103" t="str">
        <f>IF('DATA ENTRY'!I48="","",'DATA ENTRY'!I48)</f>
        <v/>
      </c>
      <c r="E48" s="104" t="str">
        <f t="shared" si="0"/>
        <v/>
      </c>
      <c r="F48" s="105" t="str">
        <f>IF('DATA ENTRY'!N48="","",'DATA ENTRY'!N48)</f>
        <v/>
      </c>
      <c r="G48" s="108" t="str">
        <f t="shared" si="1"/>
        <v/>
      </c>
      <c r="H48" s="103" t="str">
        <f>IF('DATA ENTRY'!S48="","",'DATA ENTRY'!S48)</f>
        <v/>
      </c>
      <c r="I48" s="104" t="str">
        <f t="shared" si="2"/>
        <v/>
      </c>
      <c r="J48" s="105" t="str">
        <f>IF('DATA ENTRY'!X48="","",'DATA ENTRY'!X48)</f>
        <v/>
      </c>
      <c r="K48" s="108" t="str">
        <f t="shared" si="3"/>
        <v/>
      </c>
      <c r="L48" s="103" t="str">
        <f>IF('DATA ENTRY'!AC48="","",'DATA ENTRY'!AC48)</f>
        <v/>
      </c>
      <c r="M48" s="104" t="str">
        <f t="shared" si="4"/>
        <v/>
      </c>
      <c r="N48" s="105" t="str">
        <f>IF('DATA ENTRY'!AH48="","",'DATA ENTRY'!AH48)</f>
        <v/>
      </c>
      <c r="O48" s="108" t="str">
        <f t="shared" si="5"/>
        <v/>
      </c>
    </row>
    <row r="49" spans="1:15" ht="31.8" customHeight="1" x14ac:dyDescent="0.3">
      <c r="A49" s="102" t="str">
        <f>IF('DATA ENTRY'!A49="","",'DATA ENTRY'!A49)</f>
        <v/>
      </c>
      <c r="B49" s="107" t="str">
        <f>IF('DATA ENTRY'!C49="","",'DATA ENTRY'!C49)</f>
        <v/>
      </c>
      <c r="C49" s="106" t="str">
        <f>IF('DATA ENTRY'!D49="","",'DATA ENTRY'!D49)</f>
        <v/>
      </c>
      <c r="D49" s="103" t="str">
        <f>IF('DATA ENTRY'!I49="","",'DATA ENTRY'!I49)</f>
        <v/>
      </c>
      <c r="E49" s="104" t="str">
        <f t="shared" si="0"/>
        <v/>
      </c>
      <c r="F49" s="105" t="str">
        <f>IF('DATA ENTRY'!N49="","",'DATA ENTRY'!N49)</f>
        <v/>
      </c>
      <c r="G49" s="108" t="str">
        <f t="shared" si="1"/>
        <v/>
      </c>
      <c r="H49" s="103" t="str">
        <f>IF('DATA ENTRY'!S49="","",'DATA ENTRY'!S49)</f>
        <v/>
      </c>
      <c r="I49" s="104" t="str">
        <f t="shared" si="2"/>
        <v/>
      </c>
      <c r="J49" s="105" t="str">
        <f>IF('DATA ENTRY'!X49="","",'DATA ENTRY'!X49)</f>
        <v/>
      </c>
      <c r="K49" s="108" t="str">
        <f t="shared" si="3"/>
        <v/>
      </c>
      <c r="L49" s="103" t="str">
        <f>IF('DATA ENTRY'!AC49="","",'DATA ENTRY'!AC49)</f>
        <v/>
      </c>
      <c r="M49" s="104" t="str">
        <f t="shared" si="4"/>
        <v/>
      </c>
      <c r="N49" s="105" t="str">
        <f>IF('DATA ENTRY'!AH49="","",'DATA ENTRY'!AH49)</f>
        <v/>
      </c>
      <c r="O49" s="108" t="str">
        <f t="shared" si="5"/>
        <v/>
      </c>
    </row>
    <row r="50" spans="1:15" ht="31.8" customHeight="1" x14ac:dyDescent="0.3">
      <c r="A50" s="102" t="str">
        <f>IF('DATA ENTRY'!A50="","",'DATA ENTRY'!A50)</f>
        <v/>
      </c>
      <c r="B50" s="107" t="str">
        <f>IF('DATA ENTRY'!C50="","",'DATA ENTRY'!C50)</f>
        <v/>
      </c>
      <c r="C50" s="106" t="str">
        <f>IF('DATA ENTRY'!D50="","",'DATA ENTRY'!D50)</f>
        <v/>
      </c>
      <c r="D50" s="103" t="str">
        <f>IF('DATA ENTRY'!I50="","",'DATA ENTRY'!I50)</f>
        <v/>
      </c>
      <c r="E50" s="104" t="str">
        <f t="shared" si="0"/>
        <v/>
      </c>
      <c r="F50" s="105" t="str">
        <f>IF('DATA ENTRY'!N50="","",'DATA ENTRY'!N50)</f>
        <v/>
      </c>
      <c r="G50" s="108" t="str">
        <f t="shared" si="1"/>
        <v/>
      </c>
      <c r="H50" s="103" t="str">
        <f>IF('DATA ENTRY'!S50="","",'DATA ENTRY'!S50)</f>
        <v/>
      </c>
      <c r="I50" s="104" t="str">
        <f t="shared" si="2"/>
        <v/>
      </c>
      <c r="J50" s="105" t="str">
        <f>IF('DATA ENTRY'!X50="","",'DATA ENTRY'!X50)</f>
        <v/>
      </c>
      <c r="K50" s="108" t="str">
        <f t="shared" si="3"/>
        <v/>
      </c>
      <c r="L50" s="103" t="str">
        <f>IF('DATA ENTRY'!AC50="","",'DATA ENTRY'!AC50)</f>
        <v/>
      </c>
      <c r="M50" s="104" t="str">
        <f t="shared" si="4"/>
        <v/>
      </c>
      <c r="N50" s="105" t="str">
        <f>IF('DATA ENTRY'!AH50="","",'DATA ENTRY'!AH50)</f>
        <v/>
      </c>
      <c r="O50" s="108" t="str">
        <f t="shared" si="5"/>
        <v/>
      </c>
    </row>
    <row r="51" spans="1:15" ht="31.8" customHeight="1" x14ac:dyDescent="0.3">
      <c r="A51" s="102" t="str">
        <f>IF('DATA ENTRY'!A51="","",'DATA ENTRY'!A51)</f>
        <v/>
      </c>
      <c r="B51" s="107" t="str">
        <f>IF('DATA ENTRY'!C51="","",'DATA ENTRY'!C51)</f>
        <v/>
      </c>
      <c r="C51" s="106" t="str">
        <f>IF('DATA ENTRY'!D51="","",'DATA ENTRY'!D51)</f>
        <v/>
      </c>
      <c r="D51" s="103" t="str">
        <f>IF('DATA ENTRY'!I51="","",'DATA ENTRY'!I51)</f>
        <v/>
      </c>
      <c r="E51" s="104" t="str">
        <f t="shared" si="0"/>
        <v/>
      </c>
      <c r="F51" s="105" t="str">
        <f>IF('DATA ENTRY'!N51="","",'DATA ENTRY'!N51)</f>
        <v/>
      </c>
      <c r="G51" s="108" t="str">
        <f t="shared" si="1"/>
        <v/>
      </c>
      <c r="H51" s="103" t="str">
        <f>IF('DATA ENTRY'!S51="","",'DATA ENTRY'!S51)</f>
        <v/>
      </c>
      <c r="I51" s="104" t="str">
        <f t="shared" si="2"/>
        <v/>
      </c>
      <c r="J51" s="105" t="str">
        <f>IF('DATA ENTRY'!X51="","",'DATA ENTRY'!X51)</f>
        <v/>
      </c>
      <c r="K51" s="108" t="str">
        <f t="shared" si="3"/>
        <v/>
      </c>
      <c r="L51" s="103" t="str">
        <f>IF('DATA ENTRY'!AC51="","",'DATA ENTRY'!AC51)</f>
        <v/>
      </c>
      <c r="M51" s="104" t="str">
        <f t="shared" si="4"/>
        <v/>
      </c>
      <c r="N51" s="105" t="str">
        <f>IF('DATA ENTRY'!AH51="","",'DATA ENTRY'!AH51)</f>
        <v/>
      </c>
      <c r="O51" s="108" t="str">
        <f t="shared" si="5"/>
        <v/>
      </c>
    </row>
    <row r="52" spans="1:15" ht="31.8" customHeight="1" x14ac:dyDescent="0.3">
      <c r="A52" s="102" t="str">
        <f>IF('DATA ENTRY'!A52="","",'DATA ENTRY'!A52)</f>
        <v/>
      </c>
      <c r="B52" s="107" t="str">
        <f>IF('DATA ENTRY'!C52="","",'DATA ENTRY'!C52)</f>
        <v/>
      </c>
      <c r="C52" s="106" t="str">
        <f>IF('DATA ENTRY'!D52="","",'DATA ENTRY'!D52)</f>
        <v/>
      </c>
      <c r="D52" s="103" t="str">
        <f>IF('DATA ENTRY'!I52="","",'DATA ENTRY'!I52)</f>
        <v/>
      </c>
      <c r="E52" s="104" t="str">
        <f t="shared" si="0"/>
        <v/>
      </c>
      <c r="F52" s="105" t="str">
        <f>IF('DATA ENTRY'!N52="","",'DATA ENTRY'!N52)</f>
        <v/>
      </c>
      <c r="G52" s="108" t="str">
        <f t="shared" si="1"/>
        <v/>
      </c>
      <c r="H52" s="103" t="str">
        <f>IF('DATA ENTRY'!S52="","",'DATA ENTRY'!S52)</f>
        <v/>
      </c>
      <c r="I52" s="104" t="str">
        <f t="shared" si="2"/>
        <v/>
      </c>
      <c r="J52" s="105" t="str">
        <f>IF('DATA ENTRY'!X52="","",'DATA ENTRY'!X52)</f>
        <v/>
      </c>
      <c r="K52" s="108" t="str">
        <f t="shared" si="3"/>
        <v/>
      </c>
      <c r="L52" s="103" t="str">
        <f>IF('DATA ENTRY'!AC52="","",'DATA ENTRY'!AC52)</f>
        <v/>
      </c>
      <c r="M52" s="104" t="str">
        <f t="shared" si="4"/>
        <v/>
      </c>
      <c r="N52" s="105" t="str">
        <f>IF('DATA ENTRY'!AH52="","",'DATA ENTRY'!AH52)</f>
        <v/>
      </c>
      <c r="O52" s="108" t="str">
        <f t="shared" si="5"/>
        <v/>
      </c>
    </row>
    <row r="53" spans="1:15" ht="31.8" customHeight="1" x14ac:dyDescent="0.3">
      <c r="A53" s="102" t="str">
        <f>IF('DATA ENTRY'!A53="","",'DATA ENTRY'!A53)</f>
        <v/>
      </c>
      <c r="B53" s="107" t="str">
        <f>IF('DATA ENTRY'!C53="","",'DATA ENTRY'!C53)</f>
        <v/>
      </c>
      <c r="C53" s="106" t="str">
        <f>IF('DATA ENTRY'!D53="","",'DATA ENTRY'!D53)</f>
        <v/>
      </c>
      <c r="D53" s="103" t="str">
        <f>IF('DATA ENTRY'!I53="","",'DATA ENTRY'!I53)</f>
        <v/>
      </c>
      <c r="E53" s="104" t="str">
        <f t="shared" si="0"/>
        <v/>
      </c>
      <c r="F53" s="105" t="str">
        <f>IF('DATA ENTRY'!N53="","",'DATA ENTRY'!N53)</f>
        <v/>
      </c>
      <c r="G53" s="108" t="str">
        <f t="shared" si="1"/>
        <v/>
      </c>
      <c r="H53" s="103" t="str">
        <f>IF('DATA ENTRY'!S53="","",'DATA ENTRY'!S53)</f>
        <v/>
      </c>
      <c r="I53" s="104" t="str">
        <f t="shared" si="2"/>
        <v/>
      </c>
      <c r="J53" s="105" t="str">
        <f>IF('DATA ENTRY'!X53="","",'DATA ENTRY'!X53)</f>
        <v/>
      </c>
      <c r="K53" s="108" t="str">
        <f t="shared" si="3"/>
        <v/>
      </c>
      <c r="L53" s="103" t="str">
        <f>IF('DATA ENTRY'!AC53="","",'DATA ENTRY'!AC53)</f>
        <v/>
      </c>
      <c r="M53" s="104" t="str">
        <f t="shared" si="4"/>
        <v/>
      </c>
      <c r="N53" s="105" t="str">
        <f>IF('DATA ENTRY'!AH53="","",'DATA ENTRY'!AH53)</f>
        <v/>
      </c>
      <c r="O53" s="108" t="str">
        <f t="shared" si="5"/>
        <v/>
      </c>
    </row>
    <row r="54" spans="1:15" ht="31.8" customHeight="1" x14ac:dyDescent="0.3">
      <c r="A54" s="102" t="str">
        <f>IF('DATA ENTRY'!A54="","",'DATA ENTRY'!A54)</f>
        <v/>
      </c>
      <c r="B54" s="107" t="str">
        <f>IF('DATA ENTRY'!C54="","",'DATA ENTRY'!C54)</f>
        <v/>
      </c>
      <c r="C54" s="106" t="str">
        <f>IF('DATA ENTRY'!D54="","",'DATA ENTRY'!D54)</f>
        <v/>
      </c>
      <c r="D54" s="103" t="str">
        <f>IF('DATA ENTRY'!I54="","",'DATA ENTRY'!I54)</f>
        <v/>
      </c>
      <c r="E54" s="104" t="str">
        <f t="shared" si="0"/>
        <v/>
      </c>
      <c r="F54" s="105" t="str">
        <f>IF('DATA ENTRY'!N54="","",'DATA ENTRY'!N54)</f>
        <v/>
      </c>
      <c r="G54" s="108" t="str">
        <f t="shared" si="1"/>
        <v/>
      </c>
      <c r="H54" s="103" t="str">
        <f>IF('DATA ENTRY'!S54="","",'DATA ENTRY'!S54)</f>
        <v/>
      </c>
      <c r="I54" s="104" t="str">
        <f t="shared" si="2"/>
        <v/>
      </c>
      <c r="J54" s="105" t="str">
        <f>IF('DATA ENTRY'!X54="","",'DATA ENTRY'!X54)</f>
        <v/>
      </c>
      <c r="K54" s="108" t="str">
        <f t="shared" si="3"/>
        <v/>
      </c>
      <c r="L54" s="103" t="str">
        <f>IF('DATA ENTRY'!AC54="","",'DATA ENTRY'!AC54)</f>
        <v/>
      </c>
      <c r="M54" s="104" t="str">
        <f t="shared" si="4"/>
        <v/>
      </c>
      <c r="N54" s="105" t="str">
        <f>IF('DATA ENTRY'!AH54="","",'DATA ENTRY'!AH54)</f>
        <v/>
      </c>
      <c r="O54" s="108" t="str">
        <f t="shared" si="5"/>
        <v/>
      </c>
    </row>
    <row r="55" spans="1:15" ht="31.8" customHeight="1" x14ac:dyDescent="0.3">
      <c r="A55" s="102" t="str">
        <f>IF('DATA ENTRY'!A55="","",'DATA ENTRY'!A55)</f>
        <v/>
      </c>
      <c r="B55" s="107" t="str">
        <f>IF('DATA ENTRY'!C55="","",'DATA ENTRY'!C55)</f>
        <v/>
      </c>
      <c r="C55" s="106" t="str">
        <f>IF('DATA ENTRY'!D55="","",'DATA ENTRY'!D55)</f>
        <v/>
      </c>
      <c r="D55" s="103" t="str">
        <f>IF('DATA ENTRY'!I55="","",'DATA ENTRY'!I55)</f>
        <v/>
      </c>
      <c r="E55" s="104" t="str">
        <f t="shared" si="0"/>
        <v/>
      </c>
      <c r="F55" s="105" t="str">
        <f>IF('DATA ENTRY'!N55="","",'DATA ENTRY'!N55)</f>
        <v/>
      </c>
      <c r="G55" s="108" t="str">
        <f t="shared" si="1"/>
        <v/>
      </c>
      <c r="H55" s="103" t="str">
        <f>IF('DATA ENTRY'!S55="","",'DATA ENTRY'!S55)</f>
        <v/>
      </c>
      <c r="I55" s="104" t="str">
        <f t="shared" si="2"/>
        <v/>
      </c>
      <c r="J55" s="105" t="str">
        <f>IF('DATA ENTRY'!X55="","",'DATA ENTRY'!X55)</f>
        <v/>
      </c>
      <c r="K55" s="108" t="str">
        <f t="shared" si="3"/>
        <v/>
      </c>
      <c r="L55" s="103" t="str">
        <f>IF('DATA ENTRY'!AC55="","",'DATA ENTRY'!AC55)</f>
        <v/>
      </c>
      <c r="M55" s="104" t="str">
        <f t="shared" si="4"/>
        <v/>
      </c>
      <c r="N55" s="105" t="str">
        <f>IF('DATA ENTRY'!AH55="","",'DATA ENTRY'!AH55)</f>
        <v/>
      </c>
      <c r="O55" s="108" t="str">
        <f t="shared" si="5"/>
        <v/>
      </c>
    </row>
    <row r="56" spans="1:15" ht="31.8" customHeight="1" x14ac:dyDescent="0.3">
      <c r="A56" s="102" t="str">
        <f>IF('DATA ENTRY'!A56="","",'DATA ENTRY'!A56)</f>
        <v/>
      </c>
      <c r="B56" s="107" t="str">
        <f>IF('DATA ENTRY'!C56="","",'DATA ENTRY'!C56)</f>
        <v/>
      </c>
      <c r="C56" s="106" t="str">
        <f>IF('DATA ENTRY'!D56="","",'DATA ENTRY'!D56)</f>
        <v/>
      </c>
      <c r="D56" s="103" t="str">
        <f>IF('DATA ENTRY'!I56="","",'DATA ENTRY'!I56)</f>
        <v/>
      </c>
      <c r="E56" s="104" t="str">
        <f t="shared" si="0"/>
        <v/>
      </c>
      <c r="F56" s="105" t="str">
        <f>IF('DATA ENTRY'!N56="","",'DATA ENTRY'!N56)</f>
        <v/>
      </c>
      <c r="G56" s="108" t="str">
        <f t="shared" si="1"/>
        <v/>
      </c>
      <c r="H56" s="103" t="str">
        <f>IF('DATA ENTRY'!S56="","",'DATA ENTRY'!S56)</f>
        <v/>
      </c>
      <c r="I56" s="104" t="str">
        <f t="shared" si="2"/>
        <v/>
      </c>
      <c r="J56" s="105" t="str">
        <f>IF('DATA ENTRY'!X56="","",'DATA ENTRY'!X56)</f>
        <v/>
      </c>
      <c r="K56" s="108" t="str">
        <f t="shared" si="3"/>
        <v/>
      </c>
      <c r="L56" s="103" t="str">
        <f>IF('DATA ENTRY'!AC56="","",'DATA ENTRY'!AC56)</f>
        <v/>
      </c>
      <c r="M56" s="104" t="str">
        <f t="shared" si="4"/>
        <v/>
      </c>
      <c r="N56" s="105" t="str">
        <f>IF('DATA ENTRY'!AH56="","",'DATA ENTRY'!AH56)</f>
        <v/>
      </c>
      <c r="O56" s="108" t="str">
        <f t="shared" si="5"/>
        <v/>
      </c>
    </row>
    <row r="57" spans="1:15" ht="31.8" customHeight="1" x14ac:dyDescent="0.3">
      <c r="A57" s="102" t="str">
        <f>IF('DATA ENTRY'!A57="","",'DATA ENTRY'!A57)</f>
        <v/>
      </c>
      <c r="B57" s="107" t="str">
        <f>IF('DATA ENTRY'!C57="","",'DATA ENTRY'!C57)</f>
        <v/>
      </c>
      <c r="C57" s="106" t="str">
        <f>IF('DATA ENTRY'!D57="","",'DATA ENTRY'!D57)</f>
        <v/>
      </c>
      <c r="D57" s="103" t="str">
        <f>IF('DATA ENTRY'!I57="","",'DATA ENTRY'!I57)</f>
        <v/>
      </c>
      <c r="E57" s="104" t="str">
        <f t="shared" si="0"/>
        <v/>
      </c>
      <c r="F57" s="105" t="str">
        <f>IF('DATA ENTRY'!N57="","",'DATA ENTRY'!N57)</f>
        <v/>
      </c>
      <c r="G57" s="108" t="str">
        <f t="shared" si="1"/>
        <v/>
      </c>
      <c r="H57" s="103" t="str">
        <f>IF('DATA ENTRY'!S57="","",'DATA ENTRY'!S57)</f>
        <v/>
      </c>
      <c r="I57" s="104" t="str">
        <f t="shared" si="2"/>
        <v/>
      </c>
      <c r="J57" s="105" t="str">
        <f>IF('DATA ENTRY'!X57="","",'DATA ENTRY'!X57)</f>
        <v/>
      </c>
      <c r="K57" s="108" t="str">
        <f t="shared" si="3"/>
        <v/>
      </c>
      <c r="L57" s="103" t="str">
        <f>IF('DATA ENTRY'!AC57="","",'DATA ENTRY'!AC57)</f>
        <v/>
      </c>
      <c r="M57" s="104" t="str">
        <f t="shared" si="4"/>
        <v/>
      </c>
      <c r="N57" s="105" t="str">
        <f>IF('DATA ENTRY'!AH57="","",'DATA ENTRY'!AH57)</f>
        <v/>
      </c>
      <c r="O57" s="108" t="str">
        <f t="shared" si="5"/>
        <v/>
      </c>
    </row>
    <row r="58" spans="1:15" ht="31.8" customHeight="1" x14ac:dyDescent="0.3">
      <c r="A58" s="102" t="str">
        <f>IF('DATA ENTRY'!A58="","",'DATA ENTRY'!A58)</f>
        <v/>
      </c>
      <c r="B58" s="107" t="str">
        <f>IF('DATA ENTRY'!C58="","",'DATA ENTRY'!C58)</f>
        <v/>
      </c>
      <c r="C58" s="106" t="str">
        <f>IF('DATA ENTRY'!D58="","",'DATA ENTRY'!D58)</f>
        <v/>
      </c>
      <c r="D58" s="103" t="str">
        <f>IF('DATA ENTRY'!I58="","",'DATA ENTRY'!I58)</f>
        <v/>
      </c>
      <c r="E58" s="104" t="str">
        <f t="shared" si="0"/>
        <v/>
      </c>
      <c r="F58" s="105" t="str">
        <f>IF('DATA ENTRY'!N58="","",'DATA ENTRY'!N58)</f>
        <v/>
      </c>
      <c r="G58" s="108" t="str">
        <f t="shared" si="1"/>
        <v/>
      </c>
      <c r="H58" s="103" t="str">
        <f>IF('DATA ENTRY'!S58="","",'DATA ENTRY'!S58)</f>
        <v/>
      </c>
      <c r="I58" s="104" t="str">
        <f t="shared" si="2"/>
        <v/>
      </c>
      <c r="J58" s="105" t="str">
        <f>IF('DATA ENTRY'!X58="","",'DATA ENTRY'!X58)</f>
        <v/>
      </c>
      <c r="K58" s="108" t="str">
        <f t="shared" si="3"/>
        <v/>
      </c>
      <c r="L58" s="103" t="str">
        <f>IF('DATA ENTRY'!AC58="","",'DATA ENTRY'!AC58)</f>
        <v/>
      </c>
      <c r="M58" s="104" t="str">
        <f t="shared" si="4"/>
        <v/>
      </c>
      <c r="N58" s="105" t="str">
        <f>IF('DATA ENTRY'!AH58="","",'DATA ENTRY'!AH58)</f>
        <v/>
      </c>
      <c r="O58" s="108" t="str">
        <f t="shared" si="5"/>
        <v/>
      </c>
    </row>
    <row r="59" spans="1:15" ht="31.8" customHeight="1" x14ac:dyDescent="0.3">
      <c r="A59" s="102" t="str">
        <f>IF('DATA ENTRY'!A59="","",'DATA ENTRY'!A59)</f>
        <v/>
      </c>
      <c r="B59" s="107" t="str">
        <f>IF('DATA ENTRY'!C59="","",'DATA ENTRY'!C59)</f>
        <v/>
      </c>
      <c r="C59" s="106" t="str">
        <f>IF('DATA ENTRY'!D59="","",'DATA ENTRY'!D59)</f>
        <v/>
      </c>
      <c r="D59" s="103" t="str">
        <f>IF('DATA ENTRY'!I59="","",'DATA ENTRY'!I59)</f>
        <v/>
      </c>
      <c r="E59" s="104" t="str">
        <f t="shared" si="0"/>
        <v/>
      </c>
      <c r="F59" s="105" t="str">
        <f>IF('DATA ENTRY'!N59="","",'DATA ENTRY'!N59)</f>
        <v/>
      </c>
      <c r="G59" s="108" t="str">
        <f t="shared" si="1"/>
        <v/>
      </c>
      <c r="H59" s="103" t="str">
        <f>IF('DATA ENTRY'!S59="","",'DATA ENTRY'!S59)</f>
        <v/>
      </c>
      <c r="I59" s="104" t="str">
        <f t="shared" si="2"/>
        <v/>
      </c>
      <c r="J59" s="105" t="str">
        <f>IF('DATA ENTRY'!X59="","",'DATA ENTRY'!X59)</f>
        <v/>
      </c>
      <c r="K59" s="108" t="str">
        <f t="shared" si="3"/>
        <v/>
      </c>
      <c r="L59" s="103" t="str">
        <f>IF('DATA ENTRY'!AC59="","",'DATA ENTRY'!AC59)</f>
        <v/>
      </c>
      <c r="M59" s="104" t="str">
        <f t="shared" si="4"/>
        <v/>
      </c>
      <c r="N59" s="105" t="str">
        <f>IF('DATA ENTRY'!AH59="","",'DATA ENTRY'!AH59)</f>
        <v/>
      </c>
      <c r="O59" s="108" t="str">
        <f t="shared" si="5"/>
        <v/>
      </c>
    </row>
    <row r="60" spans="1:15" ht="31.8" customHeight="1" x14ac:dyDescent="0.3">
      <c r="A60" s="102" t="str">
        <f>IF('DATA ENTRY'!A60="","",'DATA ENTRY'!A60)</f>
        <v/>
      </c>
      <c r="B60" s="107" t="str">
        <f>IF('DATA ENTRY'!C60="","",'DATA ENTRY'!C60)</f>
        <v/>
      </c>
      <c r="C60" s="106" t="str">
        <f>IF('DATA ENTRY'!D60="","",'DATA ENTRY'!D60)</f>
        <v/>
      </c>
      <c r="D60" s="103" t="str">
        <f>IF('DATA ENTRY'!I60="","",'DATA ENTRY'!I60)</f>
        <v/>
      </c>
      <c r="E60" s="104" t="str">
        <f t="shared" si="0"/>
        <v/>
      </c>
      <c r="F60" s="105" t="str">
        <f>IF('DATA ENTRY'!N60="","",'DATA ENTRY'!N60)</f>
        <v/>
      </c>
      <c r="G60" s="108" t="str">
        <f t="shared" si="1"/>
        <v/>
      </c>
      <c r="H60" s="103" t="str">
        <f>IF('DATA ENTRY'!S60="","",'DATA ENTRY'!S60)</f>
        <v/>
      </c>
      <c r="I60" s="104" t="str">
        <f t="shared" si="2"/>
        <v/>
      </c>
      <c r="J60" s="105" t="str">
        <f>IF('DATA ENTRY'!X60="","",'DATA ENTRY'!X60)</f>
        <v/>
      </c>
      <c r="K60" s="108" t="str">
        <f t="shared" si="3"/>
        <v/>
      </c>
      <c r="L60" s="103" t="str">
        <f>IF('DATA ENTRY'!AC60="","",'DATA ENTRY'!AC60)</f>
        <v/>
      </c>
      <c r="M60" s="104" t="str">
        <f t="shared" si="4"/>
        <v/>
      </c>
      <c r="N60" s="105" t="str">
        <f>IF('DATA ENTRY'!AH60="","",'DATA ENTRY'!AH60)</f>
        <v/>
      </c>
      <c r="O60" s="108" t="str">
        <f t="shared" si="5"/>
        <v/>
      </c>
    </row>
    <row r="61" spans="1:15" ht="31.8" customHeight="1" x14ac:dyDescent="0.3">
      <c r="A61" s="102" t="str">
        <f>IF('DATA ENTRY'!A61="","",'DATA ENTRY'!A61)</f>
        <v/>
      </c>
      <c r="B61" s="107" t="str">
        <f>IF('DATA ENTRY'!C61="","",'DATA ENTRY'!C61)</f>
        <v/>
      </c>
      <c r="C61" s="106" t="str">
        <f>IF('DATA ENTRY'!D61="","",'DATA ENTRY'!D61)</f>
        <v/>
      </c>
      <c r="D61" s="103" t="str">
        <f>IF('DATA ENTRY'!I61="","",'DATA ENTRY'!I61)</f>
        <v/>
      </c>
      <c r="E61" s="104" t="str">
        <f t="shared" si="0"/>
        <v/>
      </c>
      <c r="F61" s="105" t="str">
        <f>IF('DATA ENTRY'!N61="","",'DATA ENTRY'!N61)</f>
        <v/>
      </c>
      <c r="G61" s="108" t="str">
        <f t="shared" si="1"/>
        <v/>
      </c>
      <c r="H61" s="103" t="str">
        <f>IF('DATA ENTRY'!S61="","",'DATA ENTRY'!S61)</f>
        <v/>
      </c>
      <c r="I61" s="104" t="str">
        <f t="shared" si="2"/>
        <v/>
      </c>
      <c r="J61" s="105" t="str">
        <f>IF('DATA ENTRY'!X61="","",'DATA ENTRY'!X61)</f>
        <v/>
      </c>
      <c r="K61" s="108" t="str">
        <f t="shared" si="3"/>
        <v/>
      </c>
      <c r="L61" s="103" t="str">
        <f>IF('DATA ENTRY'!AC61="","",'DATA ENTRY'!AC61)</f>
        <v/>
      </c>
      <c r="M61" s="104" t="str">
        <f t="shared" si="4"/>
        <v/>
      </c>
      <c r="N61" s="105" t="str">
        <f>IF('DATA ENTRY'!AH61="","",'DATA ENTRY'!AH61)</f>
        <v/>
      </c>
      <c r="O61" s="108" t="str">
        <f t="shared" si="5"/>
        <v/>
      </c>
    </row>
    <row r="62" spans="1:15" ht="31.8" customHeight="1" x14ac:dyDescent="0.3">
      <c r="A62" s="102" t="str">
        <f>IF('DATA ENTRY'!A62="","",'DATA ENTRY'!A62)</f>
        <v/>
      </c>
      <c r="B62" s="107" t="str">
        <f>IF('DATA ENTRY'!C62="","",'DATA ENTRY'!C62)</f>
        <v/>
      </c>
      <c r="C62" s="106" t="str">
        <f>IF('DATA ENTRY'!D62="","",'DATA ENTRY'!D62)</f>
        <v/>
      </c>
      <c r="D62" s="103" t="str">
        <f>IF('DATA ENTRY'!I62="","",'DATA ENTRY'!I62)</f>
        <v/>
      </c>
      <c r="E62" s="104" t="str">
        <f t="shared" si="0"/>
        <v/>
      </c>
      <c r="F62" s="105" t="str">
        <f>IF('DATA ENTRY'!N62="","",'DATA ENTRY'!N62)</f>
        <v/>
      </c>
      <c r="G62" s="108" t="str">
        <f t="shared" si="1"/>
        <v/>
      </c>
      <c r="H62" s="103" t="str">
        <f>IF('DATA ENTRY'!S62="","",'DATA ENTRY'!S62)</f>
        <v/>
      </c>
      <c r="I62" s="104" t="str">
        <f t="shared" si="2"/>
        <v/>
      </c>
      <c r="J62" s="105" t="str">
        <f>IF('DATA ENTRY'!X62="","",'DATA ENTRY'!X62)</f>
        <v/>
      </c>
      <c r="K62" s="108" t="str">
        <f t="shared" si="3"/>
        <v/>
      </c>
      <c r="L62" s="103" t="str">
        <f>IF('DATA ENTRY'!AC62="","",'DATA ENTRY'!AC62)</f>
        <v/>
      </c>
      <c r="M62" s="104" t="str">
        <f t="shared" si="4"/>
        <v/>
      </c>
      <c r="N62" s="105" t="str">
        <f>IF('DATA ENTRY'!AH62="","",'DATA ENTRY'!AH62)</f>
        <v/>
      </c>
      <c r="O62" s="108" t="str">
        <f t="shared" si="5"/>
        <v/>
      </c>
    </row>
    <row r="63" spans="1:15" ht="31.8" customHeight="1" x14ac:dyDescent="0.3">
      <c r="A63" s="102" t="str">
        <f>IF('DATA ENTRY'!A63="","",'DATA ENTRY'!A63)</f>
        <v/>
      </c>
      <c r="B63" s="107" t="str">
        <f>IF('DATA ENTRY'!C63="","",'DATA ENTRY'!C63)</f>
        <v/>
      </c>
      <c r="C63" s="106" t="str">
        <f>IF('DATA ENTRY'!D63="","",'DATA ENTRY'!D63)</f>
        <v/>
      </c>
      <c r="D63" s="103" t="str">
        <f>IF('DATA ENTRY'!I63="","",'DATA ENTRY'!I63)</f>
        <v/>
      </c>
      <c r="E63" s="104" t="str">
        <f t="shared" si="0"/>
        <v/>
      </c>
      <c r="F63" s="105" t="str">
        <f>IF('DATA ENTRY'!N63="","",'DATA ENTRY'!N63)</f>
        <v/>
      </c>
      <c r="G63" s="108" t="str">
        <f t="shared" si="1"/>
        <v/>
      </c>
      <c r="H63" s="103" t="str">
        <f>IF('DATA ENTRY'!S63="","",'DATA ENTRY'!S63)</f>
        <v/>
      </c>
      <c r="I63" s="104" t="str">
        <f t="shared" si="2"/>
        <v/>
      </c>
      <c r="J63" s="105" t="str">
        <f>IF('DATA ENTRY'!X63="","",'DATA ENTRY'!X63)</f>
        <v/>
      </c>
      <c r="K63" s="108" t="str">
        <f t="shared" si="3"/>
        <v/>
      </c>
      <c r="L63" s="103" t="str">
        <f>IF('DATA ENTRY'!AC63="","",'DATA ENTRY'!AC63)</f>
        <v/>
      </c>
      <c r="M63" s="104" t="str">
        <f t="shared" si="4"/>
        <v/>
      </c>
      <c r="N63" s="105" t="str">
        <f>IF('DATA ENTRY'!AH63="","",'DATA ENTRY'!AH63)</f>
        <v/>
      </c>
      <c r="O63" s="108" t="str">
        <f t="shared" si="5"/>
        <v/>
      </c>
    </row>
    <row r="64" spans="1:15" ht="31.8" customHeight="1" x14ac:dyDescent="0.3">
      <c r="A64" s="102" t="str">
        <f>IF('DATA ENTRY'!A64="","",'DATA ENTRY'!A64)</f>
        <v/>
      </c>
      <c r="B64" s="107" t="str">
        <f>IF('DATA ENTRY'!C64="","",'DATA ENTRY'!C64)</f>
        <v/>
      </c>
      <c r="C64" s="106" t="str">
        <f>IF('DATA ENTRY'!D64="","",'DATA ENTRY'!D64)</f>
        <v/>
      </c>
      <c r="D64" s="103" t="str">
        <f>IF('DATA ENTRY'!I64="","",'DATA ENTRY'!I64)</f>
        <v/>
      </c>
      <c r="E64" s="104" t="str">
        <f t="shared" si="0"/>
        <v/>
      </c>
      <c r="F64" s="105" t="str">
        <f>IF('DATA ENTRY'!N64="","",'DATA ENTRY'!N64)</f>
        <v/>
      </c>
      <c r="G64" s="108" t="str">
        <f t="shared" si="1"/>
        <v/>
      </c>
      <c r="H64" s="103" t="str">
        <f>IF('DATA ENTRY'!S64="","",'DATA ENTRY'!S64)</f>
        <v/>
      </c>
      <c r="I64" s="104" t="str">
        <f t="shared" si="2"/>
        <v/>
      </c>
      <c r="J64" s="105" t="str">
        <f>IF('DATA ENTRY'!X64="","",'DATA ENTRY'!X64)</f>
        <v/>
      </c>
      <c r="K64" s="108" t="str">
        <f t="shared" si="3"/>
        <v/>
      </c>
      <c r="L64" s="103" t="str">
        <f>IF('DATA ENTRY'!AC64="","",'DATA ENTRY'!AC64)</f>
        <v/>
      </c>
      <c r="M64" s="104" t="str">
        <f t="shared" si="4"/>
        <v/>
      </c>
      <c r="N64" s="105" t="str">
        <f>IF('DATA ENTRY'!AH64="","",'DATA ENTRY'!AH64)</f>
        <v/>
      </c>
      <c r="O64" s="108" t="str">
        <f t="shared" si="5"/>
        <v/>
      </c>
    </row>
    <row r="65" spans="1:15" ht="31.8" customHeight="1" x14ac:dyDescent="0.3">
      <c r="A65" s="102" t="str">
        <f>IF('DATA ENTRY'!A65="","",'DATA ENTRY'!A65)</f>
        <v/>
      </c>
      <c r="B65" s="107" t="str">
        <f>IF('DATA ENTRY'!C65="","",'DATA ENTRY'!C65)</f>
        <v/>
      </c>
      <c r="C65" s="106" t="str">
        <f>IF('DATA ENTRY'!D65="","",'DATA ENTRY'!D65)</f>
        <v/>
      </c>
      <c r="D65" s="103" t="str">
        <f>IF('DATA ENTRY'!I65="","",'DATA ENTRY'!I65)</f>
        <v/>
      </c>
      <c r="E65" s="104" t="str">
        <f t="shared" si="0"/>
        <v/>
      </c>
      <c r="F65" s="105" t="str">
        <f>IF('DATA ENTRY'!N65="","",'DATA ENTRY'!N65)</f>
        <v/>
      </c>
      <c r="G65" s="108" t="str">
        <f t="shared" si="1"/>
        <v/>
      </c>
      <c r="H65" s="103" t="str">
        <f>IF('DATA ENTRY'!S65="","",'DATA ENTRY'!S65)</f>
        <v/>
      </c>
      <c r="I65" s="104" t="str">
        <f t="shared" si="2"/>
        <v/>
      </c>
      <c r="J65" s="105" t="str">
        <f>IF('DATA ENTRY'!X65="","",'DATA ENTRY'!X65)</f>
        <v/>
      </c>
      <c r="K65" s="108" t="str">
        <f t="shared" si="3"/>
        <v/>
      </c>
      <c r="L65" s="103" t="str">
        <f>IF('DATA ENTRY'!AC65="","",'DATA ENTRY'!AC65)</f>
        <v/>
      </c>
      <c r="M65" s="104" t="str">
        <f t="shared" si="4"/>
        <v/>
      </c>
      <c r="N65" s="105" t="str">
        <f>IF('DATA ENTRY'!AH65="","",'DATA ENTRY'!AH65)</f>
        <v/>
      </c>
      <c r="O65" s="108" t="str">
        <f t="shared" si="5"/>
        <v/>
      </c>
    </row>
    <row r="66" spans="1:15" ht="31.8" customHeight="1" x14ac:dyDescent="0.3">
      <c r="A66" s="102" t="str">
        <f>IF('DATA ENTRY'!A66="","",'DATA ENTRY'!A66)</f>
        <v/>
      </c>
      <c r="B66" s="107" t="str">
        <f>IF('DATA ENTRY'!C66="","",'DATA ENTRY'!C66)</f>
        <v/>
      </c>
      <c r="C66" s="106" t="str">
        <f>IF('DATA ENTRY'!D66="","",'DATA ENTRY'!D66)</f>
        <v/>
      </c>
      <c r="D66" s="103" t="str">
        <f>IF('DATA ENTRY'!I66="","",'DATA ENTRY'!I66)</f>
        <v/>
      </c>
      <c r="E66" s="104" t="str">
        <f t="shared" si="0"/>
        <v/>
      </c>
      <c r="F66" s="105" t="str">
        <f>IF('DATA ENTRY'!N66="","",'DATA ENTRY'!N66)</f>
        <v/>
      </c>
      <c r="G66" s="108" t="str">
        <f t="shared" si="1"/>
        <v/>
      </c>
      <c r="H66" s="103" t="str">
        <f>IF('DATA ENTRY'!S66="","",'DATA ENTRY'!S66)</f>
        <v/>
      </c>
      <c r="I66" s="104" t="str">
        <f t="shared" si="2"/>
        <v/>
      </c>
      <c r="J66" s="105" t="str">
        <f>IF('DATA ENTRY'!X66="","",'DATA ENTRY'!X66)</f>
        <v/>
      </c>
      <c r="K66" s="108" t="str">
        <f t="shared" si="3"/>
        <v/>
      </c>
      <c r="L66" s="103" t="str">
        <f>IF('DATA ENTRY'!AC66="","",'DATA ENTRY'!AC66)</f>
        <v/>
      </c>
      <c r="M66" s="104" t="str">
        <f t="shared" si="4"/>
        <v/>
      </c>
      <c r="N66" s="105" t="str">
        <f>IF('DATA ENTRY'!AH66="","",'DATA ENTRY'!AH66)</f>
        <v/>
      </c>
      <c r="O66" s="108" t="str">
        <f t="shared" si="5"/>
        <v/>
      </c>
    </row>
    <row r="67" spans="1:15" ht="31.8" customHeight="1" x14ac:dyDescent="0.3">
      <c r="A67" s="102" t="str">
        <f>IF('DATA ENTRY'!A67="","",'DATA ENTRY'!A67)</f>
        <v/>
      </c>
      <c r="B67" s="107" t="str">
        <f>IF('DATA ENTRY'!C67="","",'DATA ENTRY'!C67)</f>
        <v/>
      </c>
      <c r="C67" s="106" t="str">
        <f>IF('DATA ENTRY'!D67="","",'DATA ENTRY'!D67)</f>
        <v/>
      </c>
      <c r="D67" s="103" t="str">
        <f>IF('DATA ENTRY'!I67="","",'DATA ENTRY'!I67)</f>
        <v/>
      </c>
      <c r="E67" s="104" t="str">
        <f t="shared" si="0"/>
        <v/>
      </c>
      <c r="F67" s="105" t="str">
        <f>IF('DATA ENTRY'!N67="","",'DATA ENTRY'!N67)</f>
        <v/>
      </c>
      <c r="G67" s="108" t="str">
        <f t="shared" si="1"/>
        <v/>
      </c>
      <c r="H67" s="103" t="str">
        <f>IF('DATA ENTRY'!S67="","",'DATA ENTRY'!S67)</f>
        <v/>
      </c>
      <c r="I67" s="104" t="str">
        <f t="shared" si="2"/>
        <v/>
      </c>
      <c r="J67" s="105" t="str">
        <f>IF('DATA ENTRY'!X67="","",'DATA ENTRY'!X67)</f>
        <v/>
      </c>
      <c r="K67" s="108" t="str">
        <f t="shared" si="3"/>
        <v/>
      </c>
      <c r="L67" s="103" t="str">
        <f>IF('DATA ENTRY'!AC67="","",'DATA ENTRY'!AC67)</f>
        <v/>
      </c>
      <c r="M67" s="104" t="str">
        <f t="shared" si="4"/>
        <v/>
      </c>
      <c r="N67" s="105" t="str">
        <f>IF('DATA ENTRY'!AH67="","",'DATA ENTRY'!AH67)</f>
        <v/>
      </c>
      <c r="O67" s="108" t="str">
        <f t="shared" si="5"/>
        <v/>
      </c>
    </row>
    <row r="68" spans="1:15" ht="31.8" customHeight="1" x14ac:dyDescent="0.3">
      <c r="A68" s="102" t="str">
        <f>IF('DATA ENTRY'!A68="","",'DATA ENTRY'!A68)</f>
        <v/>
      </c>
      <c r="B68" s="107" t="str">
        <f>IF('DATA ENTRY'!C68="","",'DATA ENTRY'!C68)</f>
        <v/>
      </c>
      <c r="C68" s="106" t="str">
        <f>IF('DATA ENTRY'!D68="","",'DATA ENTRY'!D68)</f>
        <v/>
      </c>
      <c r="D68" s="103" t="str">
        <f>IF('DATA ENTRY'!I68="","",'DATA ENTRY'!I68)</f>
        <v/>
      </c>
      <c r="E68" s="104" t="str">
        <f t="shared" si="0"/>
        <v/>
      </c>
      <c r="F68" s="105" t="str">
        <f>IF('DATA ENTRY'!N68="","",'DATA ENTRY'!N68)</f>
        <v/>
      </c>
      <c r="G68" s="108" t="str">
        <f t="shared" si="1"/>
        <v/>
      </c>
      <c r="H68" s="103" t="str">
        <f>IF('DATA ENTRY'!S68="","",'DATA ENTRY'!S68)</f>
        <v/>
      </c>
      <c r="I68" s="104" t="str">
        <f t="shared" si="2"/>
        <v/>
      </c>
      <c r="J68" s="105" t="str">
        <f>IF('DATA ENTRY'!X68="","",'DATA ENTRY'!X68)</f>
        <v/>
      </c>
      <c r="K68" s="108" t="str">
        <f t="shared" si="3"/>
        <v/>
      </c>
      <c r="L68" s="103" t="str">
        <f>IF('DATA ENTRY'!AC68="","",'DATA ENTRY'!AC68)</f>
        <v/>
      </c>
      <c r="M68" s="104" t="str">
        <f t="shared" si="4"/>
        <v/>
      </c>
      <c r="N68" s="105" t="str">
        <f>IF('DATA ENTRY'!AH68="","",'DATA ENTRY'!AH68)</f>
        <v/>
      </c>
      <c r="O68" s="108" t="str">
        <f t="shared" si="5"/>
        <v/>
      </c>
    </row>
    <row r="69" spans="1:15" ht="31.8" customHeight="1" x14ac:dyDescent="0.3">
      <c r="A69" s="102" t="str">
        <f>IF('DATA ENTRY'!A69="","",'DATA ENTRY'!A69)</f>
        <v/>
      </c>
      <c r="B69" s="107" t="str">
        <f>IF('DATA ENTRY'!C69="","",'DATA ENTRY'!C69)</f>
        <v/>
      </c>
      <c r="C69" s="106" t="str">
        <f>IF('DATA ENTRY'!D69="","",'DATA ENTRY'!D69)</f>
        <v/>
      </c>
      <c r="D69" s="103" t="str">
        <f>IF('DATA ENTRY'!I69="","",'DATA ENTRY'!I69)</f>
        <v/>
      </c>
      <c r="E69" s="104" t="str">
        <f t="shared" si="0"/>
        <v/>
      </c>
      <c r="F69" s="105" t="str">
        <f>IF('DATA ENTRY'!N69="","",'DATA ENTRY'!N69)</f>
        <v/>
      </c>
      <c r="G69" s="108" t="str">
        <f t="shared" si="1"/>
        <v/>
      </c>
      <c r="H69" s="103" t="str">
        <f>IF('DATA ENTRY'!S69="","",'DATA ENTRY'!S69)</f>
        <v/>
      </c>
      <c r="I69" s="104" t="str">
        <f t="shared" si="2"/>
        <v/>
      </c>
      <c r="J69" s="105" t="str">
        <f>IF('DATA ENTRY'!X69="","",'DATA ENTRY'!X69)</f>
        <v/>
      </c>
      <c r="K69" s="108" t="str">
        <f t="shared" si="3"/>
        <v/>
      </c>
      <c r="L69" s="103" t="str">
        <f>IF('DATA ENTRY'!AC69="","",'DATA ENTRY'!AC69)</f>
        <v/>
      </c>
      <c r="M69" s="104" t="str">
        <f t="shared" si="4"/>
        <v/>
      </c>
      <c r="N69" s="105" t="str">
        <f>IF('DATA ENTRY'!AH69="","",'DATA ENTRY'!AH69)</f>
        <v/>
      </c>
      <c r="O69" s="108" t="str">
        <f t="shared" si="5"/>
        <v/>
      </c>
    </row>
    <row r="70" spans="1:15" ht="31.8" customHeight="1" x14ac:dyDescent="0.3">
      <c r="A70" s="102" t="str">
        <f>IF('DATA ENTRY'!A70="","",'DATA ENTRY'!A70)</f>
        <v/>
      </c>
      <c r="B70" s="107" t="str">
        <f>IF('DATA ENTRY'!C70="","",'DATA ENTRY'!C70)</f>
        <v/>
      </c>
      <c r="C70" s="106" t="str">
        <f>IF('DATA ENTRY'!D70="","",'DATA ENTRY'!D70)</f>
        <v/>
      </c>
      <c r="D70" s="103" t="str">
        <f>IF('DATA ENTRY'!I70="","",'DATA ENTRY'!I70)</f>
        <v/>
      </c>
      <c r="E70" s="104" t="str">
        <f t="shared" si="0"/>
        <v/>
      </c>
      <c r="F70" s="105" t="str">
        <f>IF('DATA ENTRY'!N70="","",'DATA ENTRY'!N70)</f>
        <v/>
      </c>
      <c r="G70" s="108" t="str">
        <f t="shared" si="1"/>
        <v/>
      </c>
      <c r="H70" s="103" t="str">
        <f>IF('DATA ENTRY'!S70="","",'DATA ENTRY'!S70)</f>
        <v/>
      </c>
      <c r="I70" s="104" t="str">
        <f t="shared" si="2"/>
        <v/>
      </c>
      <c r="J70" s="105" t="str">
        <f>IF('DATA ENTRY'!X70="","",'DATA ENTRY'!X70)</f>
        <v/>
      </c>
      <c r="K70" s="108" t="str">
        <f t="shared" si="3"/>
        <v/>
      </c>
      <c r="L70" s="103" t="str">
        <f>IF('DATA ENTRY'!AC70="","",'DATA ENTRY'!AC70)</f>
        <v/>
      </c>
      <c r="M70" s="104" t="str">
        <f t="shared" si="4"/>
        <v/>
      </c>
      <c r="N70" s="105" t="str">
        <f>IF('DATA ENTRY'!AH70="","",'DATA ENTRY'!AH70)</f>
        <v/>
      </c>
      <c r="O70" s="108" t="str">
        <f t="shared" si="5"/>
        <v/>
      </c>
    </row>
    <row r="71" spans="1:15" ht="31.8" customHeight="1" x14ac:dyDescent="0.3">
      <c r="A71" s="102" t="str">
        <f>IF('DATA ENTRY'!A71="","",'DATA ENTRY'!A71)</f>
        <v/>
      </c>
      <c r="B71" s="107" t="str">
        <f>IF('DATA ENTRY'!C71="","",'DATA ENTRY'!C71)</f>
        <v/>
      </c>
      <c r="C71" s="106" t="str">
        <f>IF('DATA ENTRY'!D71="","",'DATA ENTRY'!D71)</f>
        <v/>
      </c>
      <c r="D71" s="103" t="str">
        <f>IF('DATA ENTRY'!I71="","",'DATA ENTRY'!I71)</f>
        <v/>
      </c>
      <c r="E71" s="104" t="str">
        <f t="shared" si="0"/>
        <v/>
      </c>
      <c r="F71" s="105" t="str">
        <f>IF('DATA ENTRY'!N71="","",'DATA ENTRY'!N71)</f>
        <v/>
      </c>
      <c r="G71" s="108" t="str">
        <f t="shared" si="1"/>
        <v/>
      </c>
      <c r="H71" s="103" t="str">
        <f>IF('DATA ENTRY'!S71="","",'DATA ENTRY'!S71)</f>
        <v/>
      </c>
      <c r="I71" s="104" t="str">
        <f t="shared" si="2"/>
        <v/>
      </c>
      <c r="J71" s="105" t="str">
        <f>IF('DATA ENTRY'!X71="","",'DATA ENTRY'!X71)</f>
        <v/>
      </c>
      <c r="K71" s="108" t="str">
        <f t="shared" si="3"/>
        <v/>
      </c>
      <c r="L71" s="103" t="str">
        <f>IF('DATA ENTRY'!AC71="","",'DATA ENTRY'!AC71)</f>
        <v/>
      </c>
      <c r="M71" s="104" t="str">
        <f t="shared" si="4"/>
        <v/>
      </c>
      <c r="N71" s="105" t="str">
        <f>IF('DATA ENTRY'!AH71="","",'DATA ENTRY'!AH71)</f>
        <v/>
      </c>
      <c r="O71" s="108" t="str">
        <f t="shared" si="5"/>
        <v/>
      </c>
    </row>
    <row r="72" spans="1:15" ht="31.8" customHeight="1" x14ac:dyDescent="0.3">
      <c r="A72" s="102" t="str">
        <f>IF('DATA ENTRY'!A72="","",'DATA ENTRY'!A72)</f>
        <v/>
      </c>
      <c r="B72" s="107" t="str">
        <f>IF('DATA ENTRY'!C72="","",'DATA ENTRY'!C72)</f>
        <v/>
      </c>
      <c r="C72" s="106" t="str">
        <f>IF('DATA ENTRY'!D72="","",'DATA ENTRY'!D72)</f>
        <v/>
      </c>
      <c r="D72" s="103" t="str">
        <f>IF('DATA ENTRY'!I72="","",'DATA ENTRY'!I72)</f>
        <v/>
      </c>
      <c r="E72" s="104" t="str">
        <f t="shared" ref="E72:E135" si="6">IF(D72="","",ROUNDUP(D72*$E$6/100,0))</f>
        <v/>
      </c>
      <c r="F72" s="105" t="str">
        <f>IF('DATA ENTRY'!N72="","",'DATA ENTRY'!N72)</f>
        <v/>
      </c>
      <c r="G72" s="108" t="str">
        <f t="shared" ref="G72:G135" si="7">IF(F72="","",ROUNDUP(F72*$G$6/100,0))</f>
        <v/>
      </c>
      <c r="H72" s="103" t="str">
        <f>IF('DATA ENTRY'!S72="","",'DATA ENTRY'!S72)</f>
        <v/>
      </c>
      <c r="I72" s="104" t="str">
        <f t="shared" ref="I72:I135" si="8">IF(H72="","",ROUNDUP(H72*$I$6/$H$6,0))</f>
        <v/>
      </c>
      <c r="J72" s="105" t="str">
        <f>IF('DATA ENTRY'!X72="","",'DATA ENTRY'!X72)</f>
        <v/>
      </c>
      <c r="K72" s="108" t="str">
        <f t="shared" ref="K72:K135" si="9">IF(J72="","",ROUNDUP(J72*$K$6/$J$6,0))</f>
        <v/>
      </c>
      <c r="L72" s="103" t="str">
        <f>IF('DATA ENTRY'!AC72="","",'DATA ENTRY'!AC72)</f>
        <v/>
      </c>
      <c r="M72" s="104" t="str">
        <f t="shared" ref="M72:M135" si="10">IF(L72="","",ROUNDUP(L72*$M$6/$L$6,0))</f>
        <v/>
      </c>
      <c r="N72" s="105" t="str">
        <f>IF('DATA ENTRY'!AH72="","",'DATA ENTRY'!AH72)</f>
        <v/>
      </c>
      <c r="O72" s="108" t="str">
        <f t="shared" ref="O72:O135" si="11">IF(OR($O$6="",N72=""),"",ROUNDUP(N72*$O$6/$N$6,0))</f>
        <v/>
      </c>
    </row>
    <row r="73" spans="1:15" ht="31.8" customHeight="1" x14ac:dyDescent="0.3">
      <c r="A73" s="102" t="str">
        <f>IF('DATA ENTRY'!A73="","",'DATA ENTRY'!A73)</f>
        <v/>
      </c>
      <c r="B73" s="107" t="str">
        <f>IF('DATA ENTRY'!C73="","",'DATA ENTRY'!C73)</f>
        <v/>
      </c>
      <c r="C73" s="106" t="str">
        <f>IF('DATA ENTRY'!D73="","",'DATA ENTRY'!D73)</f>
        <v/>
      </c>
      <c r="D73" s="103" t="str">
        <f>IF('DATA ENTRY'!I73="","",'DATA ENTRY'!I73)</f>
        <v/>
      </c>
      <c r="E73" s="104" t="str">
        <f t="shared" si="6"/>
        <v/>
      </c>
      <c r="F73" s="105" t="str">
        <f>IF('DATA ENTRY'!N73="","",'DATA ENTRY'!N73)</f>
        <v/>
      </c>
      <c r="G73" s="108" t="str">
        <f t="shared" si="7"/>
        <v/>
      </c>
      <c r="H73" s="103" t="str">
        <f>IF('DATA ENTRY'!S73="","",'DATA ENTRY'!S73)</f>
        <v/>
      </c>
      <c r="I73" s="104" t="str">
        <f t="shared" si="8"/>
        <v/>
      </c>
      <c r="J73" s="105" t="str">
        <f>IF('DATA ENTRY'!X73="","",'DATA ENTRY'!X73)</f>
        <v/>
      </c>
      <c r="K73" s="108" t="str">
        <f t="shared" si="9"/>
        <v/>
      </c>
      <c r="L73" s="103" t="str">
        <f>IF('DATA ENTRY'!AC73="","",'DATA ENTRY'!AC73)</f>
        <v/>
      </c>
      <c r="M73" s="104" t="str">
        <f t="shared" si="10"/>
        <v/>
      </c>
      <c r="N73" s="105" t="str">
        <f>IF('DATA ENTRY'!AH73="","",'DATA ENTRY'!AH73)</f>
        <v/>
      </c>
      <c r="O73" s="108" t="str">
        <f t="shared" si="11"/>
        <v/>
      </c>
    </row>
    <row r="74" spans="1:15" ht="31.8" customHeight="1" x14ac:dyDescent="0.3">
      <c r="A74" s="102" t="str">
        <f>IF('DATA ENTRY'!A74="","",'DATA ENTRY'!A74)</f>
        <v/>
      </c>
      <c r="B74" s="107" t="str">
        <f>IF('DATA ENTRY'!C74="","",'DATA ENTRY'!C74)</f>
        <v/>
      </c>
      <c r="C74" s="106" t="str">
        <f>IF('DATA ENTRY'!D74="","",'DATA ENTRY'!D74)</f>
        <v/>
      </c>
      <c r="D74" s="103" t="str">
        <f>IF('DATA ENTRY'!I74="","",'DATA ENTRY'!I74)</f>
        <v/>
      </c>
      <c r="E74" s="104" t="str">
        <f t="shared" si="6"/>
        <v/>
      </c>
      <c r="F74" s="105" t="str">
        <f>IF('DATA ENTRY'!N74="","",'DATA ENTRY'!N74)</f>
        <v/>
      </c>
      <c r="G74" s="108" t="str">
        <f t="shared" si="7"/>
        <v/>
      </c>
      <c r="H74" s="103" t="str">
        <f>IF('DATA ENTRY'!S74="","",'DATA ENTRY'!S74)</f>
        <v/>
      </c>
      <c r="I74" s="104" t="str">
        <f t="shared" si="8"/>
        <v/>
      </c>
      <c r="J74" s="105" t="str">
        <f>IF('DATA ENTRY'!X74="","",'DATA ENTRY'!X74)</f>
        <v/>
      </c>
      <c r="K74" s="108" t="str">
        <f t="shared" si="9"/>
        <v/>
      </c>
      <c r="L74" s="103" t="str">
        <f>IF('DATA ENTRY'!AC74="","",'DATA ENTRY'!AC74)</f>
        <v/>
      </c>
      <c r="M74" s="104" t="str">
        <f t="shared" si="10"/>
        <v/>
      </c>
      <c r="N74" s="105" t="str">
        <f>IF('DATA ENTRY'!AH74="","",'DATA ENTRY'!AH74)</f>
        <v/>
      </c>
      <c r="O74" s="108" t="str">
        <f t="shared" si="11"/>
        <v/>
      </c>
    </row>
    <row r="75" spans="1:15" ht="31.8" customHeight="1" x14ac:dyDescent="0.3">
      <c r="A75" s="102" t="str">
        <f>IF('DATA ENTRY'!A75="","",'DATA ENTRY'!A75)</f>
        <v/>
      </c>
      <c r="B75" s="107" t="str">
        <f>IF('DATA ENTRY'!C75="","",'DATA ENTRY'!C75)</f>
        <v/>
      </c>
      <c r="C75" s="106" t="str">
        <f>IF('DATA ENTRY'!D75="","",'DATA ENTRY'!D75)</f>
        <v/>
      </c>
      <c r="D75" s="103" t="str">
        <f>IF('DATA ENTRY'!I75="","",'DATA ENTRY'!I75)</f>
        <v/>
      </c>
      <c r="E75" s="104" t="str">
        <f t="shared" si="6"/>
        <v/>
      </c>
      <c r="F75" s="105" t="str">
        <f>IF('DATA ENTRY'!N75="","",'DATA ENTRY'!N75)</f>
        <v/>
      </c>
      <c r="G75" s="108" t="str">
        <f t="shared" si="7"/>
        <v/>
      </c>
      <c r="H75" s="103" t="str">
        <f>IF('DATA ENTRY'!S75="","",'DATA ENTRY'!S75)</f>
        <v/>
      </c>
      <c r="I75" s="104" t="str">
        <f t="shared" si="8"/>
        <v/>
      </c>
      <c r="J75" s="105" t="str">
        <f>IF('DATA ENTRY'!X75="","",'DATA ENTRY'!X75)</f>
        <v/>
      </c>
      <c r="K75" s="108" t="str">
        <f t="shared" si="9"/>
        <v/>
      </c>
      <c r="L75" s="103" t="str">
        <f>IF('DATA ENTRY'!AC75="","",'DATA ENTRY'!AC75)</f>
        <v/>
      </c>
      <c r="M75" s="104" t="str">
        <f t="shared" si="10"/>
        <v/>
      </c>
      <c r="N75" s="105" t="str">
        <f>IF('DATA ENTRY'!AH75="","",'DATA ENTRY'!AH75)</f>
        <v/>
      </c>
      <c r="O75" s="108" t="str">
        <f t="shared" si="11"/>
        <v/>
      </c>
    </row>
    <row r="76" spans="1:15" ht="31.8" customHeight="1" x14ac:dyDescent="0.3">
      <c r="A76" s="102" t="str">
        <f>IF('DATA ENTRY'!A76="","",'DATA ENTRY'!A76)</f>
        <v/>
      </c>
      <c r="B76" s="107" t="str">
        <f>IF('DATA ENTRY'!C76="","",'DATA ENTRY'!C76)</f>
        <v/>
      </c>
      <c r="C76" s="106" t="str">
        <f>IF('DATA ENTRY'!D76="","",'DATA ENTRY'!D76)</f>
        <v/>
      </c>
      <c r="D76" s="103" t="str">
        <f>IF('DATA ENTRY'!I76="","",'DATA ENTRY'!I76)</f>
        <v/>
      </c>
      <c r="E76" s="104" t="str">
        <f t="shared" si="6"/>
        <v/>
      </c>
      <c r="F76" s="105" t="str">
        <f>IF('DATA ENTRY'!N76="","",'DATA ENTRY'!N76)</f>
        <v/>
      </c>
      <c r="G76" s="108" t="str">
        <f t="shared" si="7"/>
        <v/>
      </c>
      <c r="H76" s="103" t="str">
        <f>IF('DATA ENTRY'!S76="","",'DATA ENTRY'!S76)</f>
        <v/>
      </c>
      <c r="I76" s="104" t="str">
        <f t="shared" si="8"/>
        <v/>
      </c>
      <c r="J76" s="105" t="str">
        <f>IF('DATA ENTRY'!X76="","",'DATA ENTRY'!X76)</f>
        <v/>
      </c>
      <c r="K76" s="108" t="str">
        <f t="shared" si="9"/>
        <v/>
      </c>
      <c r="L76" s="103" t="str">
        <f>IF('DATA ENTRY'!AC76="","",'DATA ENTRY'!AC76)</f>
        <v/>
      </c>
      <c r="M76" s="104" t="str">
        <f t="shared" si="10"/>
        <v/>
      </c>
      <c r="N76" s="105" t="str">
        <f>IF('DATA ENTRY'!AH76="","",'DATA ENTRY'!AH76)</f>
        <v/>
      </c>
      <c r="O76" s="108" t="str">
        <f t="shared" si="11"/>
        <v/>
      </c>
    </row>
    <row r="77" spans="1:15" ht="31.8" customHeight="1" x14ac:dyDescent="0.3">
      <c r="A77" s="102" t="str">
        <f>IF('DATA ENTRY'!A77="","",'DATA ENTRY'!A77)</f>
        <v/>
      </c>
      <c r="B77" s="107" t="str">
        <f>IF('DATA ENTRY'!C77="","",'DATA ENTRY'!C77)</f>
        <v/>
      </c>
      <c r="C77" s="106" t="str">
        <f>IF('DATA ENTRY'!D77="","",'DATA ENTRY'!D77)</f>
        <v/>
      </c>
      <c r="D77" s="103" t="str">
        <f>IF('DATA ENTRY'!I77="","",'DATA ENTRY'!I77)</f>
        <v/>
      </c>
      <c r="E77" s="104" t="str">
        <f t="shared" si="6"/>
        <v/>
      </c>
      <c r="F77" s="105" t="str">
        <f>IF('DATA ENTRY'!N77="","",'DATA ENTRY'!N77)</f>
        <v/>
      </c>
      <c r="G77" s="108" t="str">
        <f t="shared" si="7"/>
        <v/>
      </c>
      <c r="H77" s="103" t="str">
        <f>IF('DATA ENTRY'!S77="","",'DATA ENTRY'!S77)</f>
        <v/>
      </c>
      <c r="I77" s="104" t="str">
        <f t="shared" si="8"/>
        <v/>
      </c>
      <c r="J77" s="105" t="str">
        <f>IF('DATA ENTRY'!X77="","",'DATA ENTRY'!X77)</f>
        <v/>
      </c>
      <c r="K77" s="108" t="str">
        <f t="shared" si="9"/>
        <v/>
      </c>
      <c r="L77" s="103" t="str">
        <f>IF('DATA ENTRY'!AC77="","",'DATA ENTRY'!AC77)</f>
        <v/>
      </c>
      <c r="M77" s="104" t="str">
        <f t="shared" si="10"/>
        <v/>
      </c>
      <c r="N77" s="105" t="str">
        <f>IF('DATA ENTRY'!AH77="","",'DATA ENTRY'!AH77)</f>
        <v/>
      </c>
      <c r="O77" s="108" t="str">
        <f t="shared" si="11"/>
        <v/>
      </c>
    </row>
    <row r="78" spans="1:15" ht="31.8" customHeight="1" x14ac:dyDescent="0.3">
      <c r="A78" s="102" t="str">
        <f>IF('DATA ENTRY'!A78="","",'DATA ENTRY'!A78)</f>
        <v/>
      </c>
      <c r="B78" s="107" t="str">
        <f>IF('DATA ENTRY'!C78="","",'DATA ENTRY'!C78)</f>
        <v/>
      </c>
      <c r="C78" s="106" t="str">
        <f>IF('DATA ENTRY'!D78="","",'DATA ENTRY'!D78)</f>
        <v/>
      </c>
      <c r="D78" s="103" t="str">
        <f>IF('DATA ENTRY'!I78="","",'DATA ENTRY'!I78)</f>
        <v/>
      </c>
      <c r="E78" s="104" t="str">
        <f t="shared" si="6"/>
        <v/>
      </c>
      <c r="F78" s="105" t="str">
        <f>IF('DATA ENTRY'!N78="","",'DATA ENTRY'!N78)</f>
        <v/>
      </c>
      <c r="G78" s="108" t="str">
        <f t="shared" si="7"/>
        <v/>
      </c>
      <c r="H78" s="103" t="str">
        <f>IF('DATA ENTRY'!S78="","",'DATA ENTRY'!S78)</f>
        <v/>
      </c>
      <c r="I78" s="104" t="str">
        <f t="shared" si="8"/>
        <v/>
      </c>
      <c r="J78" s="105" t="str">
        <f>IF('DATA ENTRY'!X78="","",'DATA ENTRY'!X78)</f>
        <v/>
      </c>
      <c r="K78" s="108" t="str">
        <f t="shared" si="9"/>
        <v/>
      </c>
      <c r="L78" s="103" t="str">
        <f>IF('DATA ENTRY'!AC78="","",'DATA ENTRY'!AC78)</f>
        <v/>
      </c>
      <c r="M78" s="104" t="str">
        <f t="shared" si="10"/>
        <v/>
      </c>
      <c r="N78" s="105" t="str">
        <f>IF('DATA ENTRY'!AH78="","",'DATA ENTRY'!AH78)</f>
        <v/>
      </c>
      <c r="O78" s="108" t="str">
        <f t="shared" si="11"/>
        <v/>
      </c>
    </row>
    <row r="79" spans="1:15" ht="31.8" customHeight="1" x14ac:dyDescent="0.3">
      <c r="A79" s="102" t="str">
        <f>IF('DATA ENTRY'!A79="","",'DATA ENTRY'!A79)</f>
        <v/>
      </c>
      <c r="B79" s="107" t="str">
        <f>IF('DATA ENTRY'!C79="","",'DATA ENTRY'!C79)</f>
        <v/>
      </c>
      <c r="C79" s="106" t="str">
        <f>IF('DATA ENTRY'!D79="","",'DATA ENTRY'!D79)</f>
        <v/>
      </c>
      <c r="D79" s="103" t="str">
        <f>IF('DATA ENTRY'!I79="","",'DATA ENTRY'!I79)</f>
        <v/>
      </c>
      <c r="E79" s="104" t="str">
        <f t="shared" si="6"/>
        <v/>
      </c>
      <c r="F79" s="105" t="str">
        <f>IF('DATA ENTRY'!N79="","",'DATA ENTRY'!N79)</f>
        <v/>
      </c>
      <c r="G79" s="108" t="str">
        <f t="shared" si="7"/>
        <v/>
      </c>
      <c r="H79" s="103" t="str">
        <f>IF('DATA ENTRY'!S79="","",'DATA ENTRY'!S79)</f>
        <v/>
      </c>
      <c r="I79" s="104" t="str">
        <f t="shared" si="8"/>
        <v/>
      </c>
      <c r="J79" s="105" t="str">
        <f>IF('DATA ENTRY'!X79="","",'DATA ENTRY'!X79)</f>
        <v/>
      </c>
      <c r="K79" s="108" t="str">
        <f t="shared" si="9"/>
        <v/>
      </c>
      <c r="L79" s="103" t="str">
        <f>IF('DATA ENTRY'!AC79="","",'DATA ENTRY'!AC79)</f>
        <v/>
      </c>
      <c r="M79" s="104" t="str">
        <f t="shared" si="10"/>
        <v/>
      </c>
      <c r="N79" s="105" t="str">
        <f>IF('DATA ENTRY'!AH79="","",'DATA ENTRY'!AH79)</f>
        <v/>
      </c>
      <c r="O79" s="108" t="str">
        <f t="shared" si="11"/>
        <v/>
      </c>
    </row>
    <row r="80" spans="1:15" ht="31.8" customHeight="1" x14ac:dyDescent="0.3">
      <c r="A80" s="102" t="str">
        <f>IF('DATA ENTRY'!A80="","",'DATA ENTRY'!A80)</f>
        <v/>
      </c>
      <c r="B80" s="107" t="str">
        <f>IF('DATA ENTRY'!C80="","",'DATA ENTRY'!C80)</f>
        <v/>
      </c>
      <c r="C80" s="106" t="str">
        <f>IF('DATA ENTRY'!D80="","",'DATA ENTRY'!D80)</f>
        <v/>
      </c>
      <c r="D80" s="103" t="str">
        <f>IF('DATA ENTRY'!I80="","",'DATA ENTRY'!I80)</f>
        <v/>
      </c>
      <c r="E80" s="104" t="str">
        <f t="shared" si="6"/>
        <v/>
      </c>
      <c r="F80" s="105" t="str">
        <f>IF('DATA ENTRY'!N80="","",'DATA ENTRY'!N80)</f>
        <v/>
      </c>
      <c r="G80" s="108" t="str">
        <f t="shared" si="7"/>
        <v/>
      </c>
      <c r="H80" s="103" t="str">
        <f>IF('DATA ENTRY'!S80="","",'DATA ENTRY'!S80)</f>
        <v/>
      </c>
      <c r="I80" s="104" t="str">
        <f t="shared" si="8"/>
        <v/>
      </c>
      <c r="J80" s="105" t="str">
        <f>IF('DATA ENTRY'!X80="","",'DATA ENTRY'!X80)</f>
        <v/>
      </c>
      <c r="K80" s="108" t="str">
        <f t="shared" si="9"/>
        <v/>
      </c>
      <c r="L80" s="103" t="str">
        <f>IF('DATA ENTRY'!AC80="","",'DATA ENTRY'!AC80)</f>
        <v/>
      </c>
      <c r="M80" s="104" t="str">
        <f t="shared" si="10"/>
        <v/>
      </c>
      <c r="N80" s="105" t="str">
        <f>IF('DATA ENTRY'!AH80="","",'DATA ENTRY'!AH80)</f>
        <v/>
      </c>
      <c r="O80" s="108" t="str">
        <f t="shared" si="11"/>
        <v/>
      </c>
    </row>
    <row r="81" spans="1:15" ht="31.8" customHeight="1" x14ac:dyDescent="0.3">
      <c r="A81" s="102" t="str">
        <f>IF('DATA ENTRY'!A81="","",'DATA ENTRY'!A81)</f>
        <v/>
      </c>
      <c r="B81" s="107" t="str">
        <f>IF('DATA ENTRY'!C81="","",'DATA ENTRY'!C81)</f>
        <v/>
      </c>
      <c r="C81" s="106" t="str">
        <f>IF('DATA ENTRY'!D81="","",'DATA ENTRY'!D81)</f>
        <v/>
      </c>
      <c r="D81" s="103" t="str">
        <f>IF('DATA ENTRY'!I81="","",'DATA ENTRY'!I81)</f>
        <v/>
      </c>
      <c r="E81" s="104" t="str">
        <f t="shared" si="6"/>
        <v/>
      </c>
      <c r="F81" s="105" t="str">
        <f>IF('DATA ENTRY'!N81="","",'DATA ENTRY'!N81)</f>
        <v/>
      </c>
      <c r="G81" s="108" t="str">
        <f t="shared" si="7"/>
        <v/>
      </c>
      <c r="H81" s="103" t="str">
        <f>IF('DATA ENTRY'!S81="","",'DATA ENTRY'!S81)</f>
        <v/>
      </c>
      <c r="I81" s="104" t="str">
        <f t="shared" si="8"/>
        <v/>
      </c>
      <c r="J81" s="105" t="str">
        <f>IF('DATA ENTRY'!X81="","",'DATA ENTRY'!X81)</f>
        <v/>
      </c>
      <c r="K81" s="108" t="str">
        <f t="shared" si="9"/>
        <v/>
      </c>
      <c r="L81" s="103" t="str">
        <f>IF('DATA ENTRY'!AC81="","",'DATA ENTRY'!AC81)</f>
        <v/>
      </c>
      <c r="M81" s="104" t="str">
        <f t="shared" si="10"/>
        <v/>
      </c>
      <c r="N81" s="105" t="str">
        <f>IF('DATA ENTRY'!AH81="","",'DATA ENTRY'!AH81)</f>
        <v/>
      </c>
      <c r="O81" s="108" t="str">
        <f t="shared" si="11"/>
        <v/>
      </c>
    </row>
    <row r="82" spans="1:15" ht="31.8" customHeight="1" x14ac:dyDescent="0.3">
      <c r="A82" s="102" t="str">
        <f>IF('DATA ENTRY'!A82="","",'DATA ENTRY'!A82)</f>
        <v/>
      </c>
      <c r="B82" s="107" t="str">
        <f>IF('DATA ENTRY'!C82="","",'DATA ENTRY'!C82)</f>
        <v/>
      </c>
      <c r="C82" s="106" t="str">
        <f>IF('DATA ENTRY'!D82="","",'DATA ENTRY'!D82)</f>
        <v/>
      </c>
      <c r="D82" s="103" t="str">
        <f>IF('DATA ENTRY'!I82="","",'DATA ENTRY'!I82)</f>
        <v/>
      </c>
      <c r="E82" s="104" t="str">
        <f t="shared" si="6"/>
        <v/>
      </c>
      <c r="F82" s="105" t="str">
        <f>IF('DATA ENTRY'!N82="","",'DATA ENTRY'!N82)</f>
        <v/>
      </c>
      <c r="G82" s="108" t="str">
        <f t="shared" si="7"/>
        <v/>
      </c>
      <c r="H82" s="103" t="str">
        <f>IF('DATA ENTRY'!S82="","",'DATA ENTRY'!S82)</f>
        <v/>
      </c>
      <c r="I82" s="104" t="str">
        <f t="shared" si="8"/>
        <v/>
      </c>
      <c r="J82" s="105" t="str">
        <f>IF('DATA ENTRY'!X82="","",'DATA ENTRY'!X82)</f>
        <v/>
      </c>
      <c r="K82" s="108" t="str">
        <f t="shared" si="9"/>
        <v/>
      </c>
      <c r="L82" s="103" t="str">
        <f>IF('DATA ENTRY'!AC82="","",'DATA ENTRY'!AC82)</f>
        <v/>
      </c>
      <c r="M82" s="104" t="str">
        <f t="shared" si="10"/>
        <v/>
      </c>
      <c r="N82" s="105" t="str">
        <f>IF('DATA ENTRY'!AH82="","",'DATA ENTRY'!AH82)</f>
        <v/>
      </c>
      <c r="O82" s="108" t="str">
        <f t="shared" si="11"/>
        <v/>
      </c>
    </row>
    <row r="83" spans="1:15" ht="31.8" customHeight="1" x14ac:dyDescent="0.3">
      <c r="A83" s="102" t="str">
        <f>IF('DATA ENTRY'!A83="","",'DATA ENTRY'!A83)</f>
        <v/>
      </c>
      <c r="B83" s="107" t="str">
        <f>IF('DATA ENTRY'!C83="","",'DATA ENTRY'!C83)</f>
        <v/>
      </c>
      <c r="C83" s="106" t="str">
        <f>IF('DATA ENTRY'!D83="","",'DATA ENTRY'!D83)</f>
        <v/>
      </c>
      <c r="D83" s="103" t="str">
        <f>IF('DATA ENTRY'!I83="","",'DATA ENTRY'!I83)</f>
        <v/>
      </c>
      <c r="E83" s="104" t="str">
        <f t="shared" si="6"/>
        <v/>
      </c>
      <c r="F83" s="105" t="str">
        <f>IF('DATA ENTRY'!N83="","",'DATA ENTRY'!N83)</f>
        <v/>
      </c>
      <c r="G83" s="108" t="str">
        <f t="shared" si="7"/>
        <v/>
      </c>
      <c r="H83" s="103" t="str">
        <f>IF('DATA ENTRY'!S83="","",'DATA ENTRY'!S83)</f>
        <v/>
      </c>
      <c r="I83" s="104" t="str">
        <f t="shared" si="8"/>
        <v/>
      </c>
      <c r="J83" s="105" t="str">
        <f>IF('DATA ENTRY'!X83="","",'DATA ENTRY'!X83)</f>
        <v/>
      </c>
      <c r="K83" s="108" t="str">
        <f t="shared" si="9"/>
        <v/>
      </c>
      <c r="L83" s="103" t="str">
        <f>IF('DATA ENTRY'!AC83="","",'DATA ENTRY'!AC83)</f>
        <v/>
      </c>
      <c r="M83" s="104" t="str">
        <f t="shared" si="10"/>
        <v/>
      </c>
      <c r="N83" s="105" t="str">
        <f>IF('DATA ENTRY'!AH83="","",'DATA ENTRY'!AH83)</f>
        <v/>
      </c>
      <c r="O83" s="108" t="str">
        <f t="shared" si="11"/>
        <v/>
      </c>
    </row>
    <row r="84" spans="1:15" ht="31.8" customHeight="1" x14ac:dyDescent="0.3">
      <c r="A84" s="102" t="str">
        <f>IF('DATA ENTRY'!A84="","",'DATA ENTRY'!A84)</f>
        <v/>
      </c>
      <c r="B84" s="107" t="str">
        <f>IF('DATA ENTRY'!C84="","",'DATA ENTRY'!C84)</f>
        <v/>
      </c>
      <c r="C84" s="106" t="str">
        <f>IF('DATA ENTRY'!D84="","",'DATA ENTRY'!D84)</f>
        <v/>
      </c>
      <c r="D84" s="103" t="str">
        <f>IF('DATA ENTRY'!I84="","",'DATA ENTRY'!I84)</f>
        <v/>
      </c>
      <c r="E84" s="104" t="str">
        <f t="shared" si="6"/>
        <v/>
      </c>
      <c r="F84" s="105" t="str">
        <f>IF('DATA ENTRY'!N84="","",'DATA ENTRY'!N84)</f>
        <v/>
      </c>
      <c r="G84" s="108" t="str">
        <f t="shared" si="7"/>
        <v/>
      </c>
      <c r="H84" s="103" t="str">
        <f>IF('DATA ENTRY'!S84="","",'DATA ENTRY'!S84)</f>
        <v/>
      </c>
      <c r="I84" s="104" t="str">
        <f t="shared" si="8"/>
        <v/>
      </c>
      <c r="J84" s="105" t="str">
        <f>IF('DATA ENTRY'!X84="","",'DATA ENTRY'!X84)</f>
        <v/>
      </c>
      <c r="K84" s="108" t="str">
        <f t="shared" si="9"/>
        <v/>
      </c>
      <c r="L84" s="103" t="str">
        <f>IF('DATA ENTRY'!AC84="","",'DATA ENTRY'!AC84)</f>
        <v/>
      </c>
      <c r="M84" s="104" t="str">
        <f t="shared" si="10"/>
        <v/>
      </c>
      <c r="N84" s="105" t="str">
        <f>IF('DATA ENTRY'!AH84="","",'DATA ENTRY'!AH84)</f>
        <v/>
      </c>
      <c r="O84" s="108" t="str">
        <f t="shared" si="11"/>
        <v/>
      </c>
    </row>
    <row r="85" spans="1:15" ht="31.8" customHeight="1" x14ac:dyDescent="0.3">
      <c r="A85" s="102" t="str">
        <f>IF('DATA ENTRY'!A85="","",'DATA ENTRY'!A85)</f>
        <v/>
      </c>
      <c r="B85" s="107" t="str">
        <f>IF('DATA ENTRY'!C85="","",'DATA ENTRY'!C85)</f>
        <v/>
      </c>
      <c r="C85" s="106" t="str">
        <f>IF('DATA ENTRY'!D85="","",'DATA ENTRY'!D85)</f>
        <v/>
      </c>
      <c r="D85" s="103" t="str">
        <f>IF('DATA ENTRY'!I85="","",'DATA ENTRY'!I85)</f>
        <v/>
      </c>
      <c r="E85" s="104" t="str">
        <f t="shared" si="6"/>
        <v/>
      </c>
      <c r="F85" s="105" t="str">
        <f>IF('DATA ENTRY'!N85="","",'DATA ENTRY'!N85)</f>
        <v/>
      </c>
      <c r="G85" s="108" t="str">
        <f t="shared" si="7"/>
        <v/>
      </c>
      <c r="H85" s="103" t="str">
        <f>IF('DATA ENTRY'!S85="","",'DATA ENTRY'!S85)</f>
        <v/>
      </c>
      <c r="I85" s="104" t="str">
        <f t="shared" si="8"/>
        <v/>
      </c>
      <c r="J85" s="105" t="str">
        <f>IF('DATA ENTRY'!X85="","",'DATA ENTRY'!X85)</f>
        <v/>
      </c>
      <c r="K85" s="108" t="str">
        <f t="shared" si="9"/>
        <v/>
      </c>
      <c r="L85" s="103" t="str">
        <f>IF('DATA ENTRY'!AC85="","",'DATA ENTRY'!AC85)</f>
        <v/>
      </c>
      <c r="M85" s="104" t="str">
        <f t="shared" si="10"/>
        <v/>
      </c>
      <c r="N85" s="105" t="str">
        <f>IF('DATA ENTRY'!AH85="","",'DATA ENTRY'!AH85)</f>
        <v/>
      </c>
      <c r="O85" s="108" t="str">
        <f t="shared" si="11"/>
        <v/>
      </c>
    </row>
    <row r="86" spans="1:15" ht="31.8" customHeight="1" x14ac:dyDescent="0.3">
      <c r="A86" s="102" t="str">
        <f>IF('DATA ENTRY'!A86="","",'DATA ENTRY'!A86)</f>
        <v/>
      </c>
      <c r="B86" s="107" t="str">
        <f>IF('DATA ENTRY'!C86="","",'DATA ENTRY'!C86)</f>
        <v/>
      </c>
      <c r="C86" s="106" t="str">
        <f>IF('DATA ENTRY'!D86="","",'DATA ENTRY'!D86)</f>
        <v/>
      </c>
      <c r="D86" s="103" t="str">
        <f>IF('DATA ENTRY'!I86="","",'DATA ENTRY'!I86)</f>
        <v/>
      </c>
      <c r="E86" s="104" t="str">
        <f t="shared" si="6"/>
        <v/>
      </c>
      <c r="F86" s="105" t="str">
        <f>IF('DATA ENTRY'!N86="","",'DATA ENTRY'!N86)</f>
        <v/>
      </c>
      <c r="G86" s="108" t="str">
        <f t="shared" si="7"/>
        <v/>
      </c>
      <c r="H86" s="103" t="str">
        <f>IF('DATA ENTRY'!S86="","",'DATA ENTRY'!S86)</f>
        <v/>
      </c>
      <c r="I86" s="104" t="str">
        <f t="shared" si="8"/>
        <v/>
      </c>
      <c r="J86" s="105" t="str">
        <f>IF('DATA ENTRY'!X86="","",'DATA ENTRY'!X86)</f>
        <v/>
      </c>
      <c r="K86" s="108" t="str">
        <f t="shared" si="9"/>
        <v/>
      </c>
      <c r="L86" s="103" t="str">
        <f>IF('DATA ENTRY'!AC86="","",'DATA ENTRY'!AC86)</f>
        <v/>
      </c>
      <c r="M86" s="104" t="str">
        <f t="shared" si="10"/>
        <v/>
      </c>
      <c r="N86" s="105" t="str">
        <f>IF('DATA ENTRY'!AH86="","",'DATA ENTRY'!AH86)</f>
        <v/>
      </c>
      <c r="O86" s="108" t="str">
        <f t="shared" si="11"/>
        <v/>
      </c>
    </row>
    <row r="87" spans="1:15" ht="31.8" customHeight="1" x14ac:dyDescent="0.3">
      <c r="A87" s="102" t="str">
        <f>IF('DATA ENTRY'!A87="","",'DATA ENTRY'!A87)</f>
        <v/>
      </c>
      <c r="B87" s="107" t="str">
        <f>IF('DATA ENTRY'!C87="","",'DATA ENTRY'!C87)</f>
        <v/>
      </c>
      <c r="C87" s="106" t="str">
        <f>IF('DATA ENTRY'!D87="","",'DATA ENTRY'!D87)</f>
        <v/>
      </c>
      <c r="D87" s="103" t="str">
        <f>IF('DATA ENTRY'!I87="","",'DATA ENTRY'!I87)</f>
        <v/>
      </c>
      <c r="E87" s="104" t="str">
        <f t="shared" si="6"/>
        <v/>
      </c>
      <c r="F87" s="105" t="str">
        <f>IF('DATA ENTRY'!N87="","",'DATA ENTRY'!N87)</f>
        <v/>
      </c>
      <c r="G87" s="108" t="str">
        <f t="shared" si="7"/>
        <v/>
      </c>
      <c r="H87" s="103" t="str">
        <f>IF('DATA ENTRY'!S87="","",'DATA ENTRY'!S87)</f>
        <v/>
      </c>
      <c r="I87" s="104" t="str">
        <f t="shared" si="8"/>
        <v/>
      </c>
      <c r="J87" s="105" t="str">
        <f>IF('DATA ENTRY'!X87="","",'DATA ENTRY'!X87)</f>
        <v/>
      </c>
      <c r="K87" s="108" t="str">
        <f t="shared" si="9"/>
        <v/>
      </c>
      <c r="L87" s="103" t="str">
        <f>IF('DATA ENTRY'!AC87="","",'DATA ENTRY'!AC87)</f>
        <v/>
      </c>
      <c r="M87" s="104" t="str">
        <f t="shared" si="10"/>
        <v/>
      </c>
      <c r="N87" s="105" t="str">
        <f>IF('DATA ENTRY'!AH87="","",'DATA ENTRY'!AH87)</f>
        <v/>
      </c>
      <c r="O87" s="108" t="str">
        <f t="shared" si="11"/>
        <v/>
      </c>
    </row>
    <row r="88" spans="1:15" ht="31.8" customHeight="1" x14ac:dyDescent="0.3">
      <c r="A88" s="102" t="str">
        <f>IF('DATA ENTRY'!A88="","",'DATA ENTRY'!A88)</f>
        <v/>
      </c>
      <c r="B88" s="107" t="str">
        <f>IF('DATA ENTRY'!C88="","",'DATA ENTRY'!C88)</f>
        <v/>
      </c>
      <c r="C88" s="106" t="str">
        <f>IF('DATA ENTRY'!D88="","",'DATA ENTRY'!D88)</f>
        <v/>
      </c>
      <c r="D88" s="103" t="str">
        <f>IF('DATA ENTRY'!I88="","",'DATA ENTRY'!I88)</f>
        <v/>
      </c>
      <c r="E88" s="104" t="str">
        <f t="shared" si="6"/>
        <v/>
      </c>
      <c r="F88" s="105" t="str">
        <f>IF('DATA ENTRY'!N88="","",'DATA ENTRY'!N88)</f>
        <v/>
      </c>
      <c r="G88" s="108" t="str">
        <f t="shared" si="7"/>
        <v/>
      </c>
      <c r="H88" s="103" t="str">
        <f>IF('DATA ENTRY'!S88="","",'DATA ENTRY'!S88)</f>
        <v/>
      </c>
      <c r="I88" s="104" t="str">
        <f t="shared" si="8"/>
        <v/>
      </c>
      <c r="J88" s="105" t="str">
        <f>IF('DATA ENTRY'!X88="","",'DATA ENTRY'!X88)</f>
        <v/>
      </c>
      <c r="K88" s="108" t="str">
        <f t="shared" si="9"/>
        <v/>
      </c>
      <c r="L88" s="103" t="str">
        <f>IF('DATA ENTRY'!AC88="","",'DATA ENTRY'!AC88)</f>
        <v/>
      </c>
      <c r="M88" s="104" t="str">
        <f t="shared" si="10"/>
        <v/>
      </c>
      <c r="N88" s="105" t="str">
        <f>IF('DATA ENTRY'!AH88="","",'DATA ENTRY'!AH88)</f>
        <v/>
      </c>
      <c r="O88" s="108" t="str">
        <f t="shared" si="11"/>
        <v/>
      </c>
    </row>
    <row r="89" spans="1:15" ht="31.8" customHeight="1" x14ac:dyDescent="0.3">
      <c r="A89" s="102" t="str">
        <f>IF('DATA ENTRY'!A89="","",'DATA ENTRY'!A89)</f>
        <v/>
      </c>
      <c r="B89" s="107" t="str">
        <f>IF('DATA ENTRY'!C89="","",'DATA ENTRY'!C89)</f>
        <v/>
      </c>
      <c r="C89" s="106" t="str">
        <f>IF('DATA ENTRY'!D89="","",'DATA ENTRY'!D89)</f>
        <v/>
      </c>
      <c r="D89" s="103" t="str">
        <f>IF('DATA ENTRY'!I89="","",'DATA ENTRY'!I89)</f>
        <v/>
      </c>
      <c r="E89" s="104" t="str">
        <f t="shared" si="6"/>
        <v/>
      </c>
      <c r="F89" s="105" t="str">
        <f>IF('DATA ENTRY'!N89="","",'DATA ENTRY'!N89)</f>
        <v/>
      </c>
      <c r="G89" s="108" t="str">
        <f t="shared" si="7"/>
        <v/>
      </c>
      <c r="H89" s="103" t="str">
        <f>IF('DATA ENTRY'!S89="","",'DATA ENTRY'!S89)</f>
        <v/>
      </c>
      <c r="I89" s="104" t="str">
        <f t="shared" si="8"/>
        <v/>
      </c>
      <c r="J89" s="105" t="str">
        <f>IF('DATA ENTRY'!X89="","",'DATA ENTRY'!X89)</f>
        <v/>
      </c>
      <c r="K89" s="108" t="str">
        <f t="shared" si="9"/>
        <v/>
      </c>
      <c r="L89" s="103" t="str">
        <f>IF('DATA ENTRY'!AC89="","",'DATA ENTRY'!AC89)</f>
        <v/>
      </c>
      <c r="M89" s="104" t="str">
        <f t="shared" si="10"/>
        <v/>
      </c>
      <c r="N89" s="105" t="str">
        <f>IF('DATA ENTRY'!AH89="","",'DATA ENTRY'!AH89)</f>
        <v/>
      </c>
      <c r="O89" s="108" t="str">
        <f t="shared" si="11"/>
        <v/>
      </c>
    </row>
    <row r="90" spans="1:15" ht="31.8" customHeight="1" x14ac:dyDescent="0.3">
      <c r="A90" s="102" t="str">
        <f>IF('DATA ENTRY'!A90="","",'DATA ENTRY'!A90)</f>
        <v/>
      </c>
      <c r="B90" s="107" t="str">
        <f>IF('DATA ENTRY'!C90="","",'DATA ENTRY'!C90)</f>
        <v/>
      </c>
      <c r="C90" s="106" t="str">
        <f>IF('DATA ENTRY'!D90="","",'DATA ENTRY'!D90)</f>
        <v/>
      </c>
      <c r="D90" s="103" t="str">
        <f>IF('DATA ENTRY'!I90="","",'DATA ENTRY'!I90)</f>
        <v/>
      </c>
      <c r="E90" s="104" t="str">
        <f t="shared" si="6"/>
        <v/>
      </c>
      <c r="F90" s="105" t="str">
        <f>IF('DATA ENTRY'!N90="","",'DATA ENTRY'!N90)</f>
        <v/>
      </c>
      <c r="G90" s="108" t="str">
        <f t="shared" si="7"/>
        <v/>
      </c>
      <c r="H90" s="103" t="str">
        <f>IF('DATA ENTRY'!S90="","",'DATA ENTRY'!S90)</f>
        <v/>
      </c>
      <c r="I90" s="104" t="str">
        <f t="shared" si="8"/>
        <v/>
      </c>
      <c r="J90" s="105" t="str">
        <f>IF('DATA ENTRY'!X90="","",'DATA ENTRY'!X90)</f>
        <v/>
      </c>
      <c r="K90" s="108" t="str">
        <f t="shared" si="9"/>
        <v/>
      </c>
      <c r="L90" s="103" t="str">
        <f>IF('DATA ENTRY'!AC90="","",'DATA ENTRY'!AC90)</f>
        <v/>
      </c>
      <c r="M90" s="104" t="str">
        <f t="shared" si="10"/>
        <v/>
      </c>
      <c r="N90" s="105" t="str">
        <f>IF('DATA ENTRY'!AH90="","",'DATA ENTRY'!AH90)</f>
        <v/>
      </c>
      <c r="O90" s="108" t="str">
        <f t="shared" si="11"/>
        <v/>
      </c>
    </row>
    <row r="91" spans="1:15" ht="31.8" customHeight="1" x14ac:dyDescent="0.3">
      <c r="A91" s="102" t="str">
        <f>IF('DATA ENTRY'!A91="","",'DATA ENTRY'!A91)</f>
        <v/>
      </c>
      <c r="B91" s="107" t="str">
        <f>IF('DATA ENTRY'!C91="","",'DATA ENTRY'!C91)</f>
        <v/>
      </c>
      <c r="C91" s="106" t="str">
        <f>IF('DATA ENTRY'!D91="","",'DATA ENTRY'!D91)</f>
        <v/>
      </c>
      <c r="D91" s="103" t="str">
        <f>IF('DATA ENTRY'!I91="","",'DATA ENTRY'!I91)</f>
        <v/>
      </c>
      <c r="E91" s="104" t="str">
        <f t="shared" si="6"/>
        <v/>
      </c>
      <c r="F91" s="105" t="str">
        <f>IF('DATA ENTRY'!N91="","",'DATA ENTRY'!N91)</f>
        <v/>
      </c>
      <c r="G91" s="108" t="str">
        <f t="shared" si="7"/>
        <v/>
      </c>
      <c r="H91" s="103" t="str">
        <f>IF('DATA ENTRY'!S91="","",'DATA ENTRY'!S91)</f>
        <v/>
      </c>
      <c r="I91" s="104" t="str">
        <f t="shared" si="8"/>
        <v/>
      </c>
      <c r="J91" s="105" t="str">
        <f>IF('DATA ENTRY'!X91="","",'DATA ENTRY'!X91)</f>
        <v/>
      </c>
      <c r="K91" s="108" t="str">
        <f t="shared" si="9"/>
        <v/>
      </c>
      <c r="L91" s="103" t="str">
        <f>IF('DATA ENTRY'!AC91="","",'DATA ENTRY'!AC91)</f>
        <v/>
      </c>
      <c r="M91" s="104" t="str">
        <f t="shared" si="10"/>
        <v/>
      </c>
      <c r="N91" s="105" t="str">
        <f>IF('DATA ENTRY'!AH91="","",'DATA ENTRY'!AH91)</f>
        <v/>
      </c>
      <c r="O91" s="108" t="str">
        <f t="shared" si="11"/>
        <v/>
      </c>
    </row>
    <row r="92" spans="1:15" ht="31.8" customHeight="1" x14ac:dyDescent="0.3">
      <c r="A92" s="102" t="str">
        <f>IF('DATA ENTRY'!A92="","",'DATA ENTRY'!A92)</f>
        <v/>
      </c>
      <c r="B92" s="107" t="str">
        <f>IF('DATA ENTRY'!C92="","",'DATA ENTRY'!C92)</f>
        <v/>
      </c>
      <c r="C92" s="106" t="str">
        <f>IF('DATA ENTRY'!D92="","",'DATA ENTRY'!D92)</f>
        <v/>
      </c>
      <c r="D92" s="103" t="str">
        <f>IF('DATA ENTRY'!I92="","",'DATA ENTRY'!I92)</f>
        <v/>
      </c>
      <c r="E92" s="104" t="str">
        <f t="shared" si="6"/>
        <v/>
      </c>
      <c r="F92" s="105" t="str">
        <f>IF('DATA ENTRY'!N92="","",'DATA ENTRY'!N92)</f>
        <v/>
      </c>
      <c r="G92" s="108" t="str">
        <f t="shared" si="7"/>
        <v/>
      </c>
      <c r="H92" s="103" t="str">
        <f>IF('DATA ENTRY'!S92="","",'DATA ENTRY'!S92)</f>
        <v/>
      </c>
      <c r="I92" s="104" t="str">
        <f t="shared" si="8"/>
        <v/>
      </c>
      <c r="J92" s="105" t="str">
        <f>IF('DATA ENTRY'!X92="","",'DATA ENTRY'!X92)</f>
        <v/>
      </c>
      <c r="K92" s="108" t="str">
        <f t="shared" si="9"/>
        <v/>
      </c>
      <c r="L92" s="103" t="str">
        <f>IF('DATA ENTRY'!AC92="","",'DATA ENTRY'!AC92)</f>
        <v/>
      </c>
      <c r="M92" s="104" t="str">
        <f t="shared" si="10"/>
        <v/>
      </c>
      <c r="N92" s="105" t="str">
        <f>IF('DATA ENTRY'!AH92="","",'DATA ENTRY'!AH92)</f>
        <v/>
      </c>
      <c r="O92" s="108" t="str">
        <f t="shared" si="11"/>
        <v/>
      </c>
    </row>
    <row r="93" spans="1:15" ht="31.8" customHeight="1" x14ac:dyDescent="0.3">
      <c r="A93" s="102" t="str">
        <f>IF('DATA ENTRY'!A93="","",'DATA ENTRY'!A93)</f>
        <v/>
      </c>
      <c r="B93" s="107" t="str">
        <f>IF('DATA ENTRY'!C93="","",'DATA ENTRY'!C93)</f>
        <v/>
      </c>
      <c r="C93" s="106" t="str">
        <f>IF('DATA ENTRY'!D93="","",'DATA ENTRY'!D93)</f>
        <v/>
      </c>
      <c r="D93" s="103" t="str">
        <f>IF('DATA ENTRY'!I93="","",'DATA ENTRY'!I93)</f>
        <v/>
      </c>
      <c r="E93" s="104" t="str">
        <f t="shared" si="6"/>
        <v/>
      </c>
      <c r="F93" s="105" t="str">
        <f>IF('DATA ENTRY'!N93="","",'DATA ENTRY'!N93)</f>
        <v/>
      </c>
      <c r="G93" s="108" t="str">
        <f t="shared" si="7"/>
        <v/>
      </c>
      <c r="H93" s="103" t="str">
        <f>IF('DATA ENTRY'!S93="","",'DATA ENTRY'!S93)</f>
        <v/>
      </c>
      <c r="I93" s="104" t="str">
        <f t="shared" si="8"/>
        <v/>
      </c>
      <c r="J93" s="105" t="str">
        <f>IF('DATA ENTRY'!X93="","",'DATA ENTRY'!X93)</f>
        <v/>
      </c>
      <c r="K93" s="108" t="str">
        <f t="shared" si="9"/>
        <v/>
      </c>
      <c r="L93" s="103" t="str">
        <f>IF('DATA ENTRY'!AC93="","",'DATA ENTRY'!AC93)</f>
        <v/>
      </c>
      <c r="M93" s="104" t="str">
        <f t="shared" si="10"/>
        <v/>
      </c>
      <c r="N93" s="105" t="str">
        <f>IF('DATA ENTRY'!AH93="","",'DATA ENTRY'!AH93)</f>
        <v/>
      </c>
      <c r="O93" s="108" t="str">
        <f t="shared" si="11"/>
        <v/>
      </c>
    </row>
    <row r="94" spans="1:15" ht="31.8" customHeight="1" x14ac:dyDescent="0.3">
      <c r="A94" s="102" t="str">
        <f>IF('DATA ENTRY'!A94="","",'DATA ENTRY'!A94)</f>
        <v/>
      </c>
      <c r="B94" s="107" t="str">
        <f>IF('DATA ENTRY'!C94="","",'DATA ENTRY'!C94)</f>
        <v/>
      </c>
      <c r="C94" s="106" t="str">
        <f>IF('DATA ENTRY'!D94="","",'DATA ENTRY'!D94)</f>
        <v/>
      </c>
      <c r="D94" s="103" t="str">
        <f>IF('DATA ENTRY'!I94="","",'DATA ENTRY'!I94)</f>
        <v/>
      </c>
      <c r="E94" s="104" t="str">
        <f t="shared" si="6"/>
        <v/>
      </c>
      <c r="F94" s="105" t="str">
        <f>IF('DATA ENTRY'!N94="","",'DATA ENTRY'!N94)</f>
        <v/>
      </c>
      <c r="G94" s="108" t="str">
        <f t="shared" si="7"/>
        <v/>
      </c>
      <c r="H94" s="103" t="str">
        <f>IF('DATA ENTRY'!S94="","",'DATA ENTRY'!S94)</f>
        <v/>
      </c>
      <c r="I94" s="104" t="str">
        <f t="shared" si="8"/>
        <v/>
      </c>
      <c r="J94" s="105" t="str">
        <f>IF('DATA ENTRY'!X94="","",'DATA ENTRY'!X94)</f>
        <v/>
      </c>
      <c r="K94" s="108" t="str">
        <f t="shared" si="9"/>
        <v/>
      </c>
      <c r="L94" s="103" t="str">
        <f>IF('DATA ENTRY'!AC94="","",'DATA ENTRY'!AC94)</f>
        <v/>
      </c>
      <c r="M94" s="104" t="str">
        <f t="shared" si="10"/>
        <v/>
      </c>
      <c r="N94" s="105" t="str">
        <f>IF('DATA ENTRY'!AH94="","",'DATA ENTRY'!AH94)</f>
        <v/>
      </c>
      <c r="O94" s="108" t="str">
        <f t="shared" si="11"/>
        <v/>
      </c>
    </row>
    <row r="95" spans="1:15" ht="31.8" customHeight="1" x14ac:dyDescent="0.3">
      <c r="A95" s="102" t="str">
        <f>IF('DATA ENTRY'!A95="","",'DATA ENTRY'!A95)</f>
        <v/>
      </c>
      <c r="B95" s="107" t="str">
        <f>IF('DATA ENTRY'!C95="","",'DATA ENTRY'!C95)</f>
        <v/>
      </c>
      <c r="C95" s="106" t="str">
        <f>IF('DATA ENTRY'!D95="","",'DATA ENTRY'!D95)</f>
        <v/>
      </c>
      <c r="D95" s="103" t="str">
        <f>IF('DATA ENTRY'!I95="","",'DATA ENTRY'!I95)</f>
        <v/>
      </c>
      <c r="E95" s="104" t="str">
        <f t="shared" si="6"/>
        <v/>
      </c>
      <c r="F95" s="105" t="str">
        <f>IF('DATA ENTRY'!N95="","",'DATA ENTRY'!N95)</f>
        <v/>
      </c>
      <c r="G95" s="108" t="str">
        <f t="shared" si="7"/>
        <v/>
      </c>
      <c r="H95" s="103" t="str">
        <f>IF('DATA ENTRY'!S95="","",'DATA ENTRY'!S95)</f>
        <v/>
      </c>
      <c r="I95" s="104" t="str">
        <f t="shared" si="8"/>
        <v/>
      </c>
      <c r="J95" s="105" t="str">
        <f>IF('DATA ENTRY'!X95="","",'DATA ENTRY'!X95)</f>
        <v/>
      </c>
      <c r="K95" s="108" t="str">
        <f t="shared" si="9"/>
        <v/>
      </c>
      <c r="L95" s="103" t="str">
        <f>IF('DATA ENTRY'!AC95="","",'DATA ENTRY'!AC95)</f>
        <v/>
      </c>
      <c r="M95" s="104" t="str">
        <f t="shared" si="10"/>
        <v/>
      </c>
      <c r="N95" s="105" t="str">
        <f>IF('DATA ENTRY'!AH95="","",'DATA ENTRY'!AH95)</f>
        <v/>
      </c>
      <c r="O95" s="108" t="str">
        <f t="shared" si="11"/>
        <v/>
      </c>
    </row>
    <row r="96" spans="1:15" ht="31.8" customHeight="1" x14ac:dyDescent="0.3">
      <c r="A96" s="102" t="str">
        <f>IF('DATA ENTRY'!A96="","",'DATA ENTRY'!A96)</f>
        <v/>
      </c>
      <c r="B96" s="107" t="str">
        <f>IF('DATA ENTRY'!C96="","",'DATA ENTRY'!C96)</f>
        <v/>
      </c>
      <c r="C96" s="106" t="str">
        <f>IF('DATA ENTRY'!D96="","",'DATA ENTRY'!D96)</f>
        <v/>
      </c>
      <c r="D96" s="103" t="str">
        <f>IF('DATA ENTRY'!I96="","",'DATA ENTRY'!I96)</f>
        <v/>
      </c>
      <c r="E96" s="104" t="str">
        <f t="shared" si="6"/>
        <v/>
      </c>
      <c r="F96" s="105" t="str">
        <f>IF('DATA ENTRY'!N96="","",'DATA ENTRY'!N96)</f>
        <v/>
      </c>
      <c r="G96" s="108" t="str">
        <f t="shared" si="7"/>
        <v/>
      </c>
      <c r="H96" s="103" t="str">
        <f>IF('DATA ENTRY'!S96="","",'DATA ENTRY'!S96)</f>
        <v/>
      </c>
      <c r="I96" s="104" t="str">
        <f t="shared" si="8"/>
        <v/>
      </c>
      <c r="J96" s="105" t="str">
        <f>IF('DATA ENTRY'!X96="","",'DATA ENTRY'!X96)</f>
        <v/>
      </c>
      <c r="K96" s="108" t="str">
        <f t="shared" si="9"/>
        <v/>
      </c>
      <c r="L96" s="103" t="str">
        <f>IF('DATA ENTRY'!AC96="","",'DATA ENTRY'!AC96)</f>
        <v/>
      </c>
      <c r="M96" s="104" t="str">
        <f t="shared" si="10"/>
        <v/>
      </c>
      <c r="N96" s="105" t="str">
        <f>IF('DATA ENTRY'!AH96="","",'DATA ENTRY'!AH96)</f>
        <v/>
      </c>
      <c r="O96" s="108" t="str">
        <f t="shared" si="11"/>
        <v/>
      </c>
    </row>
    <row r="97" spans="1:15" ht="31.8" customHeight="1" x14ac:dyDescent="0.3">
      <c r="A97" s="102" t="str">
        <f>IF('DATA ENTRY'!A97="","",'DATA ENTRY'!A97)</f>
        <v/>
      </c>
      <c r="B97" s="107" t="str">
        <f>IF('DATA ENTRY'!C97="","",'DATA ENTRY'!C97)</f>
        <v/>
      </c>
      <c r="C97" s="106" t="str">
        <f>IF('DATA ENTRY'!D97="","",'DATA ENTRY'!D97)</f>
        <v/>
      </c>
      <c r="D97" s="103" t="str">
        <f>IF('DATA ENTRY'!I97="","",'DATA ENTRY'!I97)</f>
        <v/>
      </c>
      <c r="E97" s="104" t="str">
        <f t="shared" si="6"/>
        <v/>
      </c>
      <c r="F97" s="105" t="str">
        <f>IF('DATA ENTRY'!N97="","",'DATA ENTRY'!N97)</f>
        <v/>
      </c>
      <c r="G97" s="108" t="str">
        <f t="shared" si="7"/>
        <v/>
      </c>
      <c r="H97" s="103" t="str">
        <f>IF('DATA ENTRY'!S97="","",'DATA ENTRY'!S97)</f>
        <v/>
      </c>
      <c r="I97" s="104" t="str">
        <f t="shared" si="8"/>
        <v/>
      </c>
      <c r="J97" s="105" t="str">
        <f>IF('DATA ENTRY'!X97="","",'DATA ENTRY'!X97)</f>
        <v/>
      </c>
      <c r="K97" s="108" t="str">
        <f t="shared" si="9"/>
        <v/>
      </c>
      <c r="L97" s="103" t="str">
        <f>IF('DATA ENTRY'!AC97="","",'DATA ENTRY'!AC97)</f>
        <v/>
      </c>
      <c r="M97" s="104" t="str">
        <f t="shared" si="10"/>
        <v/>
      </c>
      <c r="N97" s="105" t="str">
        <f>IF('DATA ENTRY'!AH97="","",'DATA ENTRY'!AH97)</f>
        <v/>
      </c>
      <c r="O97" s="108" t="str">
        <f t="shared" si="11"/>
        <v/>
      </c>
    </row>
    <row r="98" spans="1:15" ht="31.8" customHeight="1" x14ac:dyDescent="0.3">
      <c r="A98" s="102" t="str">
        <f>IF('DATA ENTRY'!A98="","",'DATA ENTRY'!A98)</f>
        <v/>
      </c>
      <c r="B98" s="107" t="str">
        <f>IF('DATA ENTRY'!C98="","",'DATA ENTRY'!C98)</f>
        <v/>
      </c>
      <c r="C98" s="106" t="str">
        <f>IF('DATA ENTRY'!D98="","",'DATA ENTRY'!D98)</f>
        <v/>
      </c>
      <c r="D98" s="103" t="str">
        <f>IF('DATA ENTRY'!I98="","",'DATA ENTRY'!I98)</f>
        <v/>
      </c>
      <c r="E98" s="104" t="str">
        <f t="shared" si="6"/>
        <v/>
      </c>
      <c r="F98" s="105" t="str">
        <f>IF('DATA ENTRY'!N98="","",'DATA ENTRY'!N98)</f>
        <v/>
      </c>
      <c r="G98" s="108" t="str">
        <f t="shared" si="7"/>
        <v/>
      </c>
      <c r="H98" s="103" t="str">
        <f>IF('DATA ENTRY'!S98="","",'DATA ENTRY'!S98)</f>
        <v/>
      </c>
      <c r="I98" s="104" t="str">
        <f t="shared" si="8"/>
        <v/>
      </c>
      <c r="J98" s="105" t="str">
        <f>IF('DATA ENTRY'!X98="","",'DATA ENTRY'!X98)</f>
        <v/>
      </c>
      <c r="K98" s="108" t="str">
        <f t="shared" si="9"/>
        <v/>
      </c>
      <c r="L98" s="103" t="str">
        <f>IF('DATA ENTRY'!AC98="","",'DATA ENTRY'!AC98)</f>
        <v/>
      </c>
      <c r="M98" s="104" t="str">
        <f t="shared" si="10"/>
        <v/>
      </c>
      <c r="N98" s="105" t="str">
        <f>IF('DATA ENTRY'!AH98="","",'DATA ENTRY'!AH98)</f>
        <v/>
      </c>
      <c r="O98" s="108" t="str">
        <f t="shared" si="11"/>
        <v/>
      </c>
    </row>
    <row r="99" spans="1:15" ht="31.8" customHeight="1" x14ac:dyDescent="0.3">
      <c r="A99" s="102" t="str">
        <f>IF('DATA ENTRY'!A99="","",'DATA ENTRY'!A99)</f>
        <v/>
      </c>
      <c r="B99" s="107" t="str">
        <f>IF('DATA ENTRY'!C99="","",'DATA ENTRY'!C99)</f>
        <v/>
      </c>
      <c r="C99" s="106" t="str">
        <f>IF('DATA ENTRY'!D99="","",'DATA ENTRY'!D99)</f>
        <v/>
      </c>
      <c r="D99" s="103" t="str">
        <f>IF('DATA ENTRY'!I99="","",'DATA ENTRY'!I99)</f>
        <v/>
      </c>
      <c r="E99" s="104" t="str">
        <f t="shared" si="6"/>
        <v/>
      </c>
      <c r="F99" s="105" t="str">
        <f>IF('DATA ENTRY'!N99="","",'DATA ENTRY'!N99)</f>
        <v/>
      </c>
      <c r="G99" s="108" t="str">
        <f t="shared" si="7"/>
        <v/>
      </c>
      <c r="H99" s="103" t="str">
        <f>IF('DATA ENTRY'!S99="","",'DATA ENTRY'!S99)</f>
        <v/>
      </c>
      <c r="I99" s="104" t="str">
        <f t="shared" si="8"/>
        <v/>
      </c>
      <c r="J99" s="105" t="str">
        <f>IF('DATA ENTRY'!X99="","",'DATA ENTRY'!X99)</f>
        <v/>
      </c>
      <c r="K99" s="108" t="str">
        <f t="shared" si="9"/>
        <v/>
      </c>
      <c r="L99" s="103" t="str">
        <f>IF('DATA ENTRY'!AC99="","",'DATA ENTRY'!AC99)</f>
        <v/>
      </c>
      <c r="M99" s="104" t="str">
        <f t="shared" si="10"/>
        <v/>
      </c>
      <c r="N99" s="105" t="str">
        <f>IF('DATA ENTRY'!AH99="","",'DATA ENTRY'!AH99)</f>
        <v/>
      </c>
      <c r="O99" s="108" t="str">
        <f t="shared" si="11"/>
        <v/>
      </c>
    </row>
    <row r="100" spans="1:15" ht="31.8" customHeight="1" x14ac:dyDescent="0.3">
      <c r="A100" s="102" t="str">
        <f>IF('DATA ENTRY'!A100="","",'DATA ENTRY'!A100)</f>
        <v/>
      </c>
      <c r="B100" s="107" t="str">
        <f>IF('DATA ENTRY'!C100="","",'DATA ENTRY'!C100)</f>
        <v/>
      </c>
      <c r="C100" s="106" t="str">
        <f>IF('DATA ENTRY'!D100="","",'DATA ENTRY'!D100)</f>
        <v/>
      </c>
      <c r="D100" s="103" t="str">
        <f>IF('DATA ENTRY'!I100="","",'DATA ENTRY'!I100)</f>
        <v/>
      </c>
      <c r="E100" s="104" t="str">
        <f t="shared" si="6"/>
        <v/>
      </c>
      <c r="F100" s="105" t="str">
        <f>IF('DATA ENTRY'!N100="","",'DATA ENTRY'!N100)</f>
        <v/>
      </c>
      <c r="G100" s="108" t="str">
        <f t="shared" si="7"/>
        <v/>
      </c>
      <c r="H100" s="103" t="str">
        <f>IF('DATA ENTRY'!S100="","",'DATA ENTRY'!S100)</f>
        <v/>
      </c>
      <c r="I100" s="104" t="str">
        <f t="shared" si="8"/>
        <v/>
      </c>
      <c r="J100" s="105" t="str">
        <f>IF('DATA ENTRY'!X100="","",'DATA ENTRY'!X100)</f>
        <v/>
      </c>
      <c r="K100" s="108" t="str">
        <f t="shared" si="9"/>
        <v/>
      </c>
      <c r="L100" s="103" t="str">
        <f>IF('DATA ENTRY'!AC100="","",'DATA ENTRY'!AC100)</f>
        <v/>
      </c>
      <c r="M100" s="104" t="str">
        <f t="shared" si="10"/>
        <v/>
      </c>
      <c r="N100" s="105" t="str">
        <f>IF('DATA ENTRY'!AH100="","",'DATA ENTRY'!AH100)</f>
        <v/>
      </c>
      <c r="O100" s="108" t="str">
        <f t="shared" si="11"/>
        <v/>
      </c>
    </row>
    <row r="101" spans="1:15" ht="31.8" customHeight="1" x14ac:dyDescent="0.3">
      <c r="A101" s="102" t="str">
        <f>IF('DATA ENTRY'!A101="","",'DATA ENTRY'!A101)</f>
        <v/>
      </c>
      <c r="B101" s="107" t="str">
        <f>IF('DATA ENTRY'!C101="","",'DATA ENTRY'!C101)</f>
        <v/>
      </c>
      <c r="C101" s="106" t="str">
        <f>IF('DATA ENTRY'!D101="","",'DATA ENTRY'!D101)</f>
        <v/>
      </c>
      <c r="D101" s="103" t="str">
        <f>IF('DATA ENTRY'!I101="","",'DATA ENTRY'!I101)</f>
        <v/>
      </c>
      <c r="E101" s="104" t="str">
        <f t="shared" si="6"/>
        <v/>
      </c>
      <c r="F101" s="105" t="str">
        <f>IF('DATA ENTRY'!N101="","",'DATA ENTRY'!N101)</f>
        <v/>
      </c>
      <c r="G101" s="108" t="str">
        <f t="shared" si="7"/>
        <v/>
      </c>
      <c r="H101" s="103" t="str">
        <f>IF('DATA ENTRY'!S101="","",'DATA ENTRY'!S101)</f>
        <v/>
      </c>
      <c r="I101" s="104" t="str">
        <f t="shared" si="8"/>
        <v/>
      </c>
      <c r="J101" s="105" t="str">
        <f>IF('DATA ENTRY'!X101="","",'DATA ENTRY'!X101)</f>
        <v/>
      </c>
      <c r="K101" s="108" t="str">
        <f t="shared" si="9"/>
        <v/>
      </c>
      <c r="L101" s="103" t="str">
        <f>IF('DATA ENTRY'!AC101="","",'DATA ENTRY'!AC101)</f>
        <v/>
      </c>
      <c r="M101" s="104" t="str">
        <f t="shared" si="10"/>
        <v/>
      </c>
      <c r="N101" s="105" t="str">
        <f>IF('DATA ENTRY'!AH101="","",'DATA ENTRY'!AH101)</f>
        <v/>
      </c>
      <c r="O101" s="108" t="str">
        <f t="shared" si="11"/>
        <v/>
      </c>
    </row>
    <row r="102" spans="1:15" ht="31.8" customHeight="1" x14ac:dyDescent="0.3">
      <c r="A102" s="102" t="str">
        <f>IF('DATA ENTRY'!A102="","",'DATA ENTRY'!A102)</f>
        <v/>
      </c>
      <c r="B102" s="107" t="str">
        <f>IF('DATA ENTRY'!C102="","",'DATA ENTRY'!C102)</f>
        <v/>
      </c>
      <c r="C102" s="106" t="str">
        <f>IF('DATA ENTRY'!D102="","",'DATA ENTRY'!D102)</f>
        <v/>
      </c>
      <c r="D102" s="103" t="str">
        <f>IF('DATA ENTRY'!I102="","",'DATA ENTRY'!I102)</f>
        <v/>
      </c>
      <c r="E102" s="104" t="str">
        <f t="shared" si="6"/>
        <v/>
      </c>
      <c r="F102" s="105" t="str">
        <f>IF('DATA ENTRY'!N102="","",'DATA ENTRY'!N102)</f>
        <v/>
      </c>
      <c r="G102" s="108" t="str">
        <f t="shared" si="7"/>
        <v/>
      </c>
      <c r="H102" s="103" t="str">
        <f>IF('DATA ENTRY'!S102="","",'DATA ENTRY'!S102)</f>
        <v/>
      </c>
      <c r="I102" s="104" t="str">
        <f t="shared" si="8"/>
        <v/>
      </c>
      <c r="J102" s="105" t="str">
        <f>IF('DATA ENTRY'!X102="","",'DATA ENTRY'!X102)</f>
        <v/>
      </c>
      <c r="K102" s="108" t="str">
        <f t="shared" si="9"/>
        <v/>
      </c>
      <c r="L102" s="103" t="str">
        <f>IF('DATA ENTRY'!AC102="","",'DATA ENTRY'!AC102)</f>
        <v/>
      </c>
      <c r="M102" s="104" t="str">
        <f t="shared" si="10"/>
        <v/>
      </c>
      <c r="N102" s="105" t="str">
        <f>IF('DATA ENTRY'!AH102="","",'DATA ENTRY'!AH102)</f>
        <v/>
      </c>
      <c r="O102" s="108" t="str">
        <f t="shared" si="11"/>
        <v/>
      </c>
    </row>
    <row r="103" spans="1:15" ht="31.8" customHeight="1" x14ac:dyDescent="0.3">
      <c r="A103" s="102" t="str">
        <f>IF('DATA ENTRY'!A103="","",'DATA ENTRY'!A103)</f>
        <v/>
      </c>
      <c r="B103" s="107" t="str">
        <f>IF('DATA ENTRY'!C103="","",'DATA ENTRY'!C103)</f>
        <v/>
      </c>
      <c r="C103" s="106" t="str">
        <f>IF('DATA ENTRY'!D103="","",'DATA ENTRY'!D103)</f>
        <v/>
      </c>
      <c r="D103" s="103" t="str">
        <f>IF('DATA ENTRY'!I103="","",'DATA ENTRY'!I103)</f>
        <v/>
      </c>
      <c r="E103" s="104" t="str">
        <f t="shared" si="6"/>
        <v/>
      </c>
      <c r="F103" s="105" t="str">
        <f>IF('DATA ENTRY'!N103="","",'DATA ENTRY'!N103)</f>
        <v/>
      </c>
      <c r="G103" s="108" t="str">
        <f t="shared" si="7"/>
        <v/>
      </c>
      <c r="H103" s="103" t="str">
        <f>IF('DATA ENTRY'!S103="","",'DATA ENTRY'!S103)</f>
        <v/>
      </c>
      <c r="I103" s="104" t="str">
        <f t="shared" si="8"/>
        <v/>
      </c>
      <c r="J103" s="105" t="str">
        <f>IF('DATA ENTRY'!X103="","",'DATA ENTRY'!X103)</f>
        <v/>
      </c>
      <c r="K103" s="108" t="str">
        <f t="shared" si="9"/>
        <v/>
      </c>
      <c r="L103" s="103" t="str">
        <f>IF('DATA ENTRY'!AC103="","",'DATA ENTRY'!AC103)</f>
        <v/>
      </c>
      <c r="M103" s="104" t="str">
        <f t="shared" si="10"/>
        <v/>
      </c>
      <c r="N103" s="105" t="str">
        <f>IF('DATA ENTRY'!AH103="","",'DATA ENTRY'!AH103)</f>
        <v/>
      </c>
      <c r="O103" s="108" t="str">
        <f t="shared" si="11"/>
        <v/>
      </c>
    </row>
    <row r="104" spans="1:15" ht="31.8" customHeight="1" x14ac:dyDescent="0.3">
      <c r="A104" s="102" t="str">
        <f>IF('DATA ENTRY'!A104="","",'DATA ENTRY'!A104)</f>
        <v/>
      </c>
      <c r="B104" s="107" t="str">
        <f>IF('DATA ENTRY'!C104="","",'DATA ENTRY'!C104)</f>
        <v/>
      </c>
      <c r="C104" s="106" t="str">
        <f>IF('DATA ENTRY'!D104="","",'DATA ENTRY'!D104)</f>
        <v/>
      </c>
      <c r="D104" s="103" t="str">
        <f>IF('DATA ENTRY'!I104="","",'DATA ENTRY'!I104)</f>
        <v/>
      </c>
      <c r="E104" s="104" t="str">
        <f t="shared" si="6"/>
        <v/>
      </c>
      <c r="F104" s="105" t="str">
        <f>IF('DATA ENTRY'!N104="","",'DATA ENTRY'!N104)</f>
        <v/>
      </c>
      <c r="G104" s="108" t="str">
        <f t="shared" si="7"/>
        <v/>
      </c>
      <c r="H104" s="103" t="str">
        <f>IF('DATA ENTRY'!S104="","",'DATA ENTRY'!S104)</f>
        <v/>
      </c>
      <c r="I104" s="104" t="str">
        <f t="shared" si="8"/>
        <v/>
      </c>
      <c r="J104" s="105" t="str">
        <f>IF('DATA ENTRY'!X104="","",'DATA ENTRY'!X104)</f>
        <v/>
      </c>
      <c r="K104" s="108" t="str">
        <f t="shared" si="9"/>
        <v/>
      </c>
      <c r="L104" s="103" t="str">
        <f>IF('DATA ENTRY'!AC104="","",'DATA ENTRY'!AC104)</f>
        <v/>
      </c>
      <c r="M104" s="104" t="str">
        <f t="shared" si="10"/>
        <v/>
      </c>
      <c r="N104" s="105" t="str">
        <f>IF('DATA ENTRY'!AH104="","",'DATA ENTRY'!AH104)</f>
        <v/>
      </c>
      <c r="O104" s="108" t="str">
        <f t="shared" si="11"/>
        <v/>
      </c>
    </row>
    <row r="105" spans="1:15" ht="31.8" customHeight="1" x14ac:dyDescent="0.3">
      <c r="A105" s="102" t="str">
        <f>IF('DATA ENTRY'!A105="","",'DATA ENTRY'!A105)</f>
        <v/>
      </c>
      <c r="B105" s="107" t="str">
        <f>IF('DATA ENTRY'!C105="","",'DATA ENTRY'!C105)</f>
        <v/>
      </c>
      <c r="C105" s="106" t="str">
        <f>IF('DATA ENTRY'!D105="","",'DATA ENTRY'!D105)</f>
        <v/>
      </c>
      <c r="D105" s="103" t="str">
        <f>IF('DATA ENTRY'!I105="","",'DATA ENTRY'!I105)</f>
        <v/>
      </c>
      <c r="E105" s="104" t="str">
        <f t="shared" si="6"/>
        <v/>
      </c>
      <c r="F105" s="105" t="str">
        <f>IF('DATA ENTRY'!N105="","",'DATA ENTRY'!N105)</f>
        <v/>
      </c>
      <c r="G105" s="108" t="str">
        <f t="shared" si="7"/>
        <v/>
      </c>
      <c r="H105" s="103" t="str">
        <f>IF('DATA ENTRY'!S105="","",'DATA ENTRY'!S105)</f>
        <v/>
      </c>
      <c r="I105" s="104" t="str">
        <f t="shared" si="8"/>
        <v/>
      </c>
      <c r="J105" s="105" t="str">
        <f>IF('DATA ENTRY'!X105="","",'DATA ENTRY'!X105)</f>
        <v/>
      </c>
      <c r="K105" s="108" t="str">
        <f t="shared" si="9"/>
        <v/>
      </c>
      <c r="L105" s="103" t="str">
        <f>IF('DATA ENTRY'!AC105="","",'DATA ENTRY'!AC105)</f>
        <v/>
      </c>
      <c r="M105" s="104" t="str">
        <f t="shared" si="10"/>
        <v/>
      </c>
      <c r="N105" s="105" t="str">
        <f>IF('DATA ENTRY'!AH105="","",'DATA ENTRY'!AH105)</f>
        <v/>
      </c>
      <c r="O105" s="108" t="str">
        <f t="shared" si="11"/>
        <v/>
      </c>
    </row>
    <row r="106" spans="1:15" ht="31.8" customHeight="1" x14ac:dyDescent="0.3">
      <c r="A106" s="102" t="str">
        <f>IF('DATA ENTRY'!A106="","",'DATA ENTRY'!A106)</f>
        <v/>
      </c>
      <c r="B106" s="107" t="str">
        <f>IF('DATA ENTRY'!C106="","",'DATA ENTRY'!C106)</f>
        <v/>
      </c>
      <c r="C106" s="106" t="str">
        <f>IF('DATA ENTRY'!D106="","",'DATA ENTRY'!D106)</f>
        <v/>
      </c>
      <c r="D106" s="103" t="str">
        <f>IF('DATA ENTRY'!I106="","",'DATA ENTRY'!I106)</f>
        <v/>
      </c>
      <c r="E106" s="104" t="str">
        <f t="shared" si="6"/>
        <v/>
      </c>
      <c r="F106" s="105" t="str">
        <f>IF('DATA ENTRY'!N106="","",'DATA ENTRY'!N106)</f>
        <v/>
      </c>
      <c r="G106" s="108" t="str">
        <f t="shared" si="7"/>
        <v/>
      </c>
      <c r="H106" s="103" t="str">
        <f>IF('DATA ENTRY'!S106="","",'DATA ENTRY'!S106)</f>
        <v/>
      </c>
      <c r="I106" s="104" t="str">
        <f t="shared" si="8"/>
        <v/>
      </c>
      <c r="J106" s="105" t="str">
        <f>IF('DATA ENTRY'!X106="","",'DATA ENTRY'!X106)</f>
        <v/>
      </c>
      <c r="K106" s="108" t="str">
        <f t="shared" si="9"/>
        <v/>
      </c>
      <c r="L106" s="103" t="str">
        <f>IF('DATA ENTRY'!AC106="","",'DATA ENTRY'!AC106)</f>
        <v/>
      </c>
      <c r="M106" s="104" t="str">
        <f t="shared" si="10"/>
        <v/>
      </c>
      <c r="N106" s="105" t="str">
        <f>IF('DATA ENTRY'!AH106="","",'DATA ENTRY'!AH106)</f>
        <v/>
      </c>
      <c r="O106" s="108" t="str">
        <f t="shared" si="11"/>
        <v/>
      </c>
    </row>
    <row r="107" spans="1:15" ht="31.8" customHeight="1" x14ac:dyDescent="0.3">
      <c r="A107" s="102" t="str">
        <f>IF('DATA ENTRY'!A107="","",'DATA ENTRY'!A107)</f>
        <v/>
      </c>
      <c r="B107" s="107" t="str">
        <f>IF('DATA ENTRY'!C107="","",'DATA ENTRY'!C107)</f>
        <v/>
      </c>
      <c r="C107" s="106" t="str">
        <f>IF('DATA ENTRY'!D107="","",'DATA ENTRY'!D107)</f>
        <v/>
      </c>
      <c r="D107" s="103" t="str">
        <f>IF('DATA ENTRY'!I107="","",'DATA ENTRY'!I107)</f>
        <v/>
      </c>
      <c r="E107" s="104" t="str">
        <f t="shared" si="6"/>
        <v/>
      </c>
      <c r="F107" s="105" t="str">
        <f>IF('DATA ENTRY'!N107="","",'DATA ENTRY'!N107)</f>
        <v/>
      </c>
      <c r="G107" s="108" t="str">
        <f t="shared" si="7"/>
        <v/>
      </c>
      <c r="H107" s="103" t="str">
        <f>IF('DATA ENTRY'!S107="","",'DATA ENTRY'!S107)</f>
        <v/>
      </c>
      <c r="I107" s="104" t="str">
        <f t="shared" si="8"/>
        <v/>
      </c>
      <c r="J107" s="105" t="str">
        <f>IF('DATA ENTRY'!X107="","",'DATA ENTRY'!X107)</f>
        <v/>
      </c>
      <c r="K107" s="108" t="str">
        <f t="shared" si="9"/>
        <v/>
      </c>
      <c r="L107" s="103" t="str">
        <f>IF('DATA ENTRY'!AC107="","",'DATA ENTRY'!AC107)</f>
        <v/>
      </c>
      <c r="M107" s="104" t="str">
        <f t="shared" si="10"/>
        <v/>
      </c>
      <c r="N107" s="105" t="str">
        <f>IF('DATA ENTRY'!AH107="","",'DATA ENTRY'!AH107)</f>
        <v/>
      </c>
      <c r="O107" s="108" t="str">
        <f t="shared" si="11"/>
        <v/>
      </c>
    </row>
    <row r="108" spans="1:15" ht="31.8" customHeight="1" x14ac:dyDescent="0.3">
      <c r="A108" s="102" t="str">
        <f>IF('DATA ENTRY'!A108="","",'DATA ENTRY'!A108)</f>
        <v/>
      </c>
      <c r="B108" s="107" t="str">
        <f>IF('DATA ENTRY'!C108="","",'DATA ENTRY'!C108)</f>
        <v/>
      </c>
      <c r="C108" s="106" t="str">
        <f>IF('DATA ENTRY'!D108="","",'DATA ENTRY'!D108)</f>
        <v/>
      </c>
      <c r="D108" s="103" t="str">
        <f>IF('DATA ENTRY'!I108="","",'DATA ENTRY'!I108)</f>
        <v/>
      </c>
      <c r="E108" s="104" t="str">
        <f t="shared" si="6"/>
        <v/>
      </c>
      <c r="F108" s="105" t="str">
        <f>IF('DATA ENTRY'!N108="","",'DATA ENTRY'!N108)</f>
        <v/>
      </c>
      <c r="G108" s="108" t="str">
        <f t="shared" si="7"/>
        <v/>
      </c>
      <c r="H108" s="103" t="str">
        <f>IF('DATA ENTRY'!S108="","",'DATA ENTRY'!S108)</f>
        <v/>
      </c>
      <c r="I108" s="104" t="str">
        <f t="shared" si="8"/>
        <v/>
      </c>
      <c r="J108" s="105" t="str">
        <f>IF('DATA ENTRY'!X108="","",'DATA ENTRY'!X108)</f>
        <v/>
      </c>
      <c r="K108" s="108" t="str">
        <f t="shared" si="9"/>
        <v/>
      </c>
      <c r="L108" s="103" t="str">
        <f>IF('DATA ENTRY'!AC108="","",'DATA ENTRY'!AC108)</f>
        <v/>
      </c>
      <c r="M108" s="104" t="str">
        <f t="shared" si="10"/>
        <v/>
      </c>
      <c r="N108" s="105" t="str">
        <f>IF('DATA ENTRY'!AH108="","",'DATA ENTRY'!AH108)</f>
        <v/>
      </c>
      <c r="O108" s="108" t="str">
        <f t="shared" si="11"/>
        <v/>
      </c>
    </row>
    <row r="109" spans="1:15" ht="31.8" customHeight="1" x14ac:dyDescent="0.3">
      <c r="A109" s="102" t="str">
        <f>IF('DATA ENTRY'!A109="","",'DATA ENTRY'!A109)</f>
        <v/>
      </c>
      <c r="B109" s="107" t="str">
        <f>IF('DATA ENTRY'!C109="","",'DATA ENTRY'!C109)</f>
        <v/>
      </c>
      <c r="C109" s="106" t="str">
        <f>IF('DATA ENTRY'!D109="","",'DATA ENTRY'!D109)</f>
        <v/>
      </c>
      <c r="D109" s="103" t="str">
        <f>IF('DATA ENTRY'!I109="","",'DATA ENTRY'!I109)</f>
        <v/>
      </c>
      <c r="E109" s="104" t="str">
        <f t="shared" si="6"/>
        <v/>
      </c>
      <c r="F109" s="105" t="str">
        <f>IF('DATA ENTRY'!N109="","",'DATA ENTRY'!N109)</f>
        <v/>
      </c>
      <c r="G109" s="108" t="str">
        <f t="shared" si="7"/>
        <v/>
      </c>
      <c r="H109" s="103" t="str">
        <f>IF('DATA ENTRY'!S109="","",'DATA ENTRY'!S109)</f>
        <v/>
      </c>
      <c r="I109" s="104" t="str">
        <f t="shared" si="8"/>
        <v/>
      </c>
      <c r="J109" s="105" t="str">
        <f>IF('DATA ENTRY'!X109="","",'DATA ENTRY'!X109)</f>
        <v/>
      </c>
      <c r="K109" s="108" t="str">
        <f t="shared" si="9"/>
        <v/>
      </c>
      <c r="L109" s="103" t="str">
        <f>IF('DATA ENTRY'!AC109="","",'DATA ENTRY'!AC109)</f>
        <v/>
      </c>
      <c r="M109" s="104" t="str">
        <f t="shared" si="10"/>
        <v/>
      </c>
      <c r="N109" s="105" t="str">
        <f>IF('DATA ENTRY'!AH109="","",'DATA ENTRY'!AH109)</f>
        <v/>
      </c>
      <c r="O109" s="108" t="str">
        <f t="shared" si="11"/>
        <v/>
      </c>
    </row>
    <row r="110" spans="1:15" ht="31.8" customHeight="1" x14ac:dyDescent="0.3">
      <c r="A110" s="102" t="str">
        <f>IF('DATA ENTRY'!A110="","",'DATA ENTRY'!A110)</f>
        <v/>
      </c>
      <c r="B110" s="107" t="str">
        <f>IF('DATA ENTRY'!C110="","",'DATA ENTRY'!C110)</f>
        <v/>
      </c>
      <c r="C110" s="106" t="str">
        <f>IF('DATA ENTRY'!D110="","",'DATA ENTRY'!D110)</f>
        <v/>
      </c>
      <c r="D110" s="103" t="str">
        <f>IF('DATA ENTRY'!I110="","",'DATA ENTRY'!I110)</f>
        <v/>
      </c>
      <c r="E110" s="104" t="str">
        <f t="shared" si="6"/>
        <v/>
      </c>
      <c r="F110" s="105" t="str">
        <f>IF('DATA ENTRY'!N110="","",'DATA ENTRY'!N110)</f>
        <v/>
      </c>
      <c r="G110" s="108" t="str">
        <f t="shared" si="7"/>
        <v/>
      </c>
      <c r="H110" s="103" t="str">
        <f>IF('DATA ENTRY'!S110="","",'DATA ENTRY'!S110)</f>
        <v/>
      </c>
      <c r="I110" s="104" t="str">
        <f t="shared" si="8"/>
        <v/>
      </c>
      <c r="J110" s="105" t="str">
        <f>IF('DATA ENTRY'!X110="","",'DATA ENTRY'!X110)</f>
        <v/>
      </c>
      <c r="K110" s="108" t="str">
        <f t="shared" si="9"/>
        <v/>
      </c>
      <c r="L110" s="103" t="str">
        <f>IF('DATA ENTRY'!AC110="","",'DATA ENTRY'!AC110)</f>
        <v/>
      </c>
      <c r="M110" s="104" t="str">
        <f t="shared" si="10"/>
        <v/>
      </c>
      <c r="N110" s="105" t="str">
        <f>IF('DATA ENTRY'!AH110="","",'DATA ENTRY'!AH110)</f>
        <v/>
      </c>
      <c r="O110" s="108" t="str">
        <f t="shared" si="11"/>
        <v/>
      </c>
    </row>
    <row r="111" spans="1:15" ht="31.8" customHeight="1" x14ac:dyDescent="0.3">
      <c r="A111" s="102" t="str">
        <f>IF('DATA ENTRY'!A111="","",'DATA ENTRY'!A111)</f>
        <v/>
      </c>
      <c r="B111" s="107" t="str">
        <f>IF('DATA ENTRY'!C111="","",'DATA ENTRY'!C111)</f>
        <v/>
      </c>
      <c r="C111" s="106" t="str">
        <f>IF('DATA ENTRY'!D111="","",'DATA ENTRY'!D111)</f>
        <v/>
      </c>
      <c r="D111" s="103" t="str">
        <f>IF('DATA ENTRY'!I111="","",'DATA ENTRY'!I111)</f>
        <v/>
      </c>
      <c r="E111" s="104" t="str">
        <f t="shared" si="6"/>
        <v/>
      </c>
      <c r="F111" s="105" t="str">
        <f>IF('DATA ENTRY'!N111="","",'DATA ENTRY'!N111)</f>
        <v/>
      </c>
      <c r="G111" s="108" t="str">
        <f t="shared" si="7"/>
        <v/>
      </c>
      <c r="H111" s="103" t="str">
        <f>IF('DATA ENTRY'!S111="","",'DATA ENTRY'!S111)</f>
        <v/>
      </c>
      <c r="I111" s="104" t="str">
        <f t="shared" si="8"/>
        <v/>
      </c>
      <c r="J111" s="105" t="str">
        <f>IF('DATA ENTRY'!X111="","",'DATA ENTRY'!X111)</f>
        <v/>
      </c>
      <c r="K111" s="108" t="str">
        <f t="shared" si="9"/>
        <v/>
      </c>
      <c r="L111" s="103" t="str">
        <f>IF('DATA ENTRY'!AC111="","",'DATA ENTRY'!AC111)</f>
        <v/>
      </c>
      <c r="M111" s="104" t="str">
        <f t="shared" si="10"/>
        <v/>
      </c>
      <c r="N111" s="105" t="str">
        <f>IF('DATA ENTRY'!AH111="","",'DATA ENTRY'!AH111)</f>
        <v/>
      </c>
      <c r="O111" s="108" t="str">
        <f t="shared" si="11"/>
        <v/>
      </c>
    </row>
    <row r="112" spans="1:15" ht="31.8" customHeight="1" x14ac:dyDescent="0.3">
      <c r="A112" s="102" t="str">
        <f>IF('DATA ENTRY'!A112="","",'DATA ENTRY'!A112)</f>
        <v/>
      </c>
      <c r="B112" s="107" t="str">
        <f>IF('DATA ENTRY'!C112="","",'DATA ENTRY'!C112)</f>
        <v/>
      </c>
      <c r="C112" s="106" t="str">
        <f>IF('DATA ENTRY'!D112="","",'DATA ENTRY'!D112)</f>
        <v/>
      </c>
      <c r="D112" s="103" t="str">
        <f>IF('DATA ENTRY'!I112="","",'DATA ENTRY'!I112)</f>
        <v/>
      </c>
      <c r="E112" s="104" t="str">
        <f t="shared" si="6"/>
        <v/>
      </c>
      <c r="F112" s="105" t="str">
        <f>IF('DATA ENTRY'!N112="","",'DATA ENTRY'!N112)</f>
        <v/>
      </c>
      <c r="G112" s="108" t="str">
        <f t="shared" si="7"/>
        <v/>
      </c>
      <c r="H112" s="103" t="str">
        <f>IF('DATA ENTRY'!S112="","",'DATA ENTRY'!S112)</f>
        <v/>
      </c>
      <c r="I112" s="104" t="str">
        <f t="shared" si="8"/>
        <v/>
      </c>
      <c r="J112" s="105" t="str">
        <f>IF('DATA ENTRY'!X112="","",'DATA ENTRY'!X112)</f>
        <v/>
      </c>
      <c r="K112" s="108" t="str">
        <f t="shared" si="9"/>
        <v/>
      </c>
      <c r="L112" s="103" t="str">
        <f>IF('DATA ENTRY'!AC112="","",'DATA ENTRY'!AC112)</f>
        <v/>
      </c>
      <c r="M112" s="104" t="str">
        <f t="shared" si="10"/>
        <v/>
      </c>
      <c r="N112" s="105" t="str">
        <f>IF('DATA ENTRY'!AH112="","",'DATA ENTRY'!AH112)</f>
        <v/>
      </c>
      <c r="O112" s="108" t="str">
        <f t="shared" si="11"/>
        <v/>
      </c>
    </row>
    <row r="113" spans="1:15" ht="31.8" customHeight="1" x14ac:dyDescent="0.3">
      <c r="A113" s="102" t="str">
        <f>IF('DATA ENTRY'!A113="","",'DATA ENTRY'!A113)</f>
        <v/>
      </c>
      <c r="B113" s="107" t="str">
        <f>IF('DATA ENTRY'!C113="","",'DATA ENTRY'!C113)</f>
        <v/>
      </c>
      <c r="C113" s="106" t="str">
        <f>IF('DATA ENTRY'!D113="","",'DATA ENTRY'!D113)</f>
        <v/>
      </c>
      <c r="D113" s="103" t="str">
        <f>IF('DATA ENTRY'!I113="","",'DATA ENTRY'!I113)</f>
        <v/>
      </c>
      <c r="E113" s="104" t="str">
        <f t="shared" si="6"/>
        <v/>
      </c>
      <c r="F113" s="105" t="str">
        <f>IF('DATA ENTRY'!N113="","",'DATA ENTRY'!N113)</f>
        <v/>
      </c>
      <c r="G113" s="108" t="str">
        <f t="shared" si="7"/>
        <v/>
      </c>
      <c r="H113" s="103" t="str">
        <f>IF('DATA ENTRY'!S113="","",'DATA ENTRY'!S113)</f>
        <v/>
      </c>
      <c r="I113" s="104" t="str">
        <f t="shared" si="8"/>
        <v/>
      </c>
      <c r="J113" s="105" t="str">
        <f>IF('DATA ENTRY'!X113="","",'DATA ENTRY'!X113)</f>
        <v/>
      </c>
      <c r="K113" s="108" t="str">
        <f t="shared" si="9"/>
        <v/>
      </c>
      <c r="L113" s="103" t="str">
        <f>IF('DATA ENTRY'!AC113="","",'DATA ENTRY'!AC113)</f>
        <v/>
      </c>
      <c r="M113" s="104" t="str">
        <f t="shared" si="10"/>
        <v/>
      </c>
      <c r="N113" s="105" t="str">
        <f>IF('DATA ENTRY'!AH113="","",'DATA ENTRY'!AH113)</f>
        <v/>
      </c>
      <c r="O113" s="108" t="str">
        <f t="shared" si="11"/>
        <v/>
      </c>
    </row>
    <row r="114" spans="1:15" ht="31.8" customHeight="1" x14ac:dyDescent="0.3">
      <c r="A114" s="102" t="str">
        <f>IF('DATA ENTRY'!A114="","",'DATA ENTRY'!A114)</f>
        <v/>
      </c>
      <c r="B114" s="107" t="str">
        <f>IF('DATA ENTRY'!C114="","",'DATA ENTRY'!C114)</f>
        <v/>
      </c>
      <c r="C114" s="106" t="str">
        <f>IF('DATA ENTRY'!D114="","",'DATA ENTRY'!D114)</f>
        <v/>
      </c>
      <c r="D114" s="103" t="str">
        <f>IF('DATA ENTRY'!I114="","",'DATA ENTRY'!I114)</f>
        <v/>
      </c>
      <c r="E114" s="104" t="str">
        <f t="shared" si="6"/>
        <v/>
      </c>
      <c r="F114" s="105" t="str">
        <f>IF('DATA ENTRY'!N114="","",'DATA ENTRY'!N114)</f>
        <v/>
      </c>
      <c r="G114" s="108" t="str">
        <f t="shared" si="7"/>
        <v/>
      </c>
      <c r="H114" s="103" t="str">
        <f>IF('DATA ENTRY'!S114="","",'DATA ENTRY'!S114)</f>
        <v/>
      </c>
      <c r="I114" s="104" t="str">
        <f t="shared" si="8"/>
        <v/>
      </c>
      <c r="J114" s="105" t="str">
        <f>IF('DATA ENTRY'!X114="","",'DATA ENTRY'!X114)</f>
        <v/>
      </c>
      <c r="K114" s="108" t="str">
        <f t="shared" si="9"/>
        <v/>
      </c>
      <c r="L114" s="103" t="str">
        <f>IF('DATA ENTRY'!AC114="","",'DATA ENTRY'!AC114)</f>
        <v/>
      </c>
      <c r="M114" s="104" t="str">
        <f t="shared" si="10"/>
        <v/>
      </c>
      <c r="N114" s="105" t="str">
        <f>IF('DATA ENTRY'!AH114="","",'DATA ENTRY'!AH114)</f>
        <v/>
      </c>
      <c r="O114" s="108" t="str">
        <f t="shared" si="11"/>
        <v/>
      </c>
    </row>
    <row r="115" spans="1:15" ht="31.8" customHeight="1" x14ac:dyDescent="0.3">
      <c r="A115" s="102" t="str">
        <f>IF('DATA ENTRY'!A115="","",'DATA ENTRY'!A115)</f>
        <v/>
      </c>
      <c r="B115" s="107" t="str">
        <f>IF('DATA ENTRY'!C115="","",'DATA ENTRY'!C115)</f>
        <v/>
      </c>
      <c r="C115" s="106" t="str">
        <f>IF('DATA ENTRY'!D115="","",'DATA ENTRY'!D115)</f>
        <v/>
      </c>
      <c r="D115" s="103" t="str">
        <f>IF('DATA ENTRY'!I115="","",'DATA ENTRY'!I115)</f>
        <v/>
      </c>
      <c r="E115" s="104" t="str">
        <f t="shared" si="6"/>
        <v/>
      </c>
      <c r="F115" s="105" t="str">
        <f>IF('DATA ENTRY'!N115="","",'DATA ENTRY'!N115)</f>
        <v/>
      </c>
      <c r="G115" s="108" t="str">
        <f t="shared" si="7"/>
        <v/>
      </c>
      <c r="H115" s="103" t="str">
        <f>IF('DATA ENTRY'!S115="","",'DATA ENTRY'!S115)</f>
        <v/>
      </c>
      <c r="I115" s="104" t="str">
        <f t="shared" si="8"/>
        <v/>
      </c>
      <c r="J115" s="105" t="str">
        <f>IF('DATA ENTRY'!X115="","",'DATA ENTRY'!X115)</f>
        <v/>
      </c>
      <c r="K115" s="108" t="str">
        <f t="shared" si="9"/>
        <v/>
      </c>
      <c r="L115" s="103" t="str">
        <f>IF('DATA ENTRY'!AC115="","",'DATA ENTRY'!AC115)</f>
        <v/>
      </c>
      <c r="M115" s="104" t="str">
        <f t="shared" si="10"/>
        <v/>
      </c>
      <c r="N115" s="105" t="str">
        <f>IF('DATA ENTRY'!AH115="","",'DATA ENTRY'!AH115)</f>
        <v/>
      </c>
      <c r="O115" s="108" t="str">
        <f t="shared" si="11"/>
        <v/>
      </c>
    </row>
    <row r="116" spans="1:15" ht="31.8" customHeight="1" x14ac:dyDescent="0.3">
      <c r="A116" s="102" t="str">
        <f>IF('DATA ENTRY'!A116="","",'DATA ENTRY'!A116)</f>
        <v/>
      </c>
      <c r="B116" s="107" t="str">
        <f>IF('DATA ENTRY'!C116="","",'DATA ENTRY'!C116)</f>
        <v/>
      </c>
      <c r="C116" s="106" t="str">
        <f>IF('DATA ENTRY'!D116="","",'DATA ENTRY'!D116)</f>
        <v/>
      </c>
      <c r="D116" s="103" t="str">
        <f>IF('DATA ENTRY'!I116="","",'DATA ENTRY'!I116)</f>
        <v/>
      </c>
      <c r="E116" s="104" t="str">
        <f t="shared" si="6"/>
        <v/>
      </c>
      <c r="F116" s="105" t="str">
        <f>IF('DATA ENTRY'!N116="","",'DATA ENTRY'!N116)</f>
        <v/>
      </c>
      <c r="G116" s="108" t="str">
        <f t="shared" si="7"/>
        <v/>
      </c>
      <c r="H116" s="103" t="str">
        <f>IF('DATA ENTRY'!S116="","",'DATA ENTRY'!S116)</f>
        <v/>
      </c>
      <c r="I116" s="104" t="str">
        <f t="shared" si="8"/>
        <v/>
      </c>
      <c r="J116" s="105" t="str">
        <f>IF('DATA ENTRY'!X116="","",'DATA ENTRY'!X116)</f>
        <v/>
      </c>
      <c r="K116" s="108" t="str">
        <f t="shared" si="9"/>
        <v/>
      </c>
      <c r="L116" s="103" t="str">
        <f>IF('DATA ENTRY'!AC116="","",'DATA ENTRY'!AC116)</f>
        <v/>
      </c>
      <c r="M116" s="104" t="str">
        <f t="shared" si="10"/>
        <v/>
      </c>
      <c r="N116" s="105" t="str">
        <f>IF('DATA ENTRY'!AH116="","",'DATA ENTRY'!AH116)</f>
        <v/>
      </c>
      <c r="O116" s="108" t="str">
        <f t="shared" si="11"/>
        <v/>
      </c>
    </row>
    <row r="117" spans="1:15" ht="31.8" customHeight="1" x14ac:dyDescent="0.3">
      <c r="A117" s="102" t="str">
        <f>IF('DATA ENTRY'!A117="","",'DATA ENTRY'!A117)</f>
        <v/>
      </c>
      <c r="B117" s="107" t="str">
        <f>IF('DATA ENTRY'!C117="","",'DATA ENTRY'!C117)</f>
        <v/>
      </c>
      <c r="C117" s="106" t="str">
        <f>IF('DATA ENTRY'!D117="","",'DATA ENTRY'!D117)</f>
        <v/>
      </c>
      <c r="D117" s="103" t="str">
        <f>IF('DATA ENTRY'!I117="","",'DATA ENTRY'!I117)</f>
        <v/>
      </c>
      <c r="E117" s="104" t="str">
        <f t="shared" si="6"/>
        <v/>
      </c>
      <c r="F117" s="105" t="str">
        <f>IF('DATA ENTRY'!N117="","",'DATA ENTRY'!N117)</f>
        <v/>
      </c>
      <c r="G117" s="108" t="str">
        <f t="shared" si="7"/>
        <v/>
      </c>
      <c r="H117" s="103" t="str">
        <f>IF('DATA ENTRY'!S117="","",'DATA ENTRY'!S117)</f>
        <v/>
      </c>
      <c r="I117" s="104" t="str">
        <f t="shared" si="8"/>
        <v/>
      </c>
      <c r="J117" s="105" t="str">
        <f>IF('DATA ENTRY'!X117="","",'DATA ENTRY'!X117)</f>
        <v/>
      </c>
      <c r="K117" s="108" t="str">
        <f t="shared" si="9"/>
        <v/>
      </c>
      <c r="L117" s="103" t="str">
        <f>IF('DATA ENTRY'!AC117="","",'DATA ENTRY'!AC117)</f>
        <v/>
      </c>
      <c r="M117" s="104" t="str">
        <f t="shared" si="10"/>
        <v/>
      </c>
      <c r="N117" s="105" t="str">
        <f>IF('DATA ENTRY'!AH117="","",'DATA ENTRY'!AH117)</f>
        <v/>
      </c>
      <c r="O117" s="108" t="str">
        <f t="shared" si="11"/>
        <v/>
      </c>
    </row>
    <row r="118" spans="1:15" ht="31.8" customHeight="1" x14ac:dyDescent="0.3">
      <c r="A118" s="102" t="str">
        <f>IF('DATA ENTRY'!A118="","",'DATA ENTRY'!A118)</f>
        <v/>
      </c>
      <c r="B118" s="107" t="str">
        <f>IF('DATA ENTRY'!C118="","",'DATA ENTRY'!C118)</f>
        <v/>
      </c>
      <c r="C118" s="106" t="str">
        <f>IF('DATA ENTRY'!D118="","",'DATA ENTRY'!D118)</f>
        <v/>
      </c>
      <c r="D118" s="103" t="str">
        <f>IF('DATA ENTRY'!I118="","",'DATA ENTRY'!I118)</f>
        <v/>
      </c>
      <c r="E118" s="104" t="str">
        <f t="shared" si="6"/>
        <v/>
      </c>
      <c r="F118" s="105" t="str">
        <f>IF('DATA ENTRY'!N118="","",'DATA ENTRY'!N118)</f>
        <v/>
      </c>
      <c r="G118" s="108" t="str">
        <f t="shared" si="7"/>
        <v/>
      </c>
      <c r="H118" s="103" t="str">
        <f>IF('DATA ENTRY'!S118="","",'DATA ENTRY'!S118)</f>
        <v/>
      </c>
      <c r="I118" s="104" t="str">
        <f t="shared" si="8"/>
        <v/>
      </c>
      <c r="J118" s="105" t="str">
        <f>IF('DATA ENTRY'!X118="","",'DATA ENTRY'!X118)</f>
        <v/>
      </c>
      <c r="K118" s="108" t="str">
        <f t="shared" si="9"/>
        <v/>
      </c>
      <c r="L118" s="103" t="str">
        <f>IF('DATA ENTRY'!AC118="","",'DATA ENTRY'!AC118)</f>
        <v/>
      </c>
      <c r="M118" s="104" t="str">
        <f t="shared" si="10"/>
        <v/>
      </c>
      <c r="N118" s="105" t="str">
        <f>IF('DATA ENTRY'!AH118="","",'DATA ENTRY'!AH118)</f>
        <v/>
      </c>
      <c r="O118" s="108" t="str">
        <f t="shared" si="11"/>
        <v/>
      </c>
    </row>
    <row r="119" spans="1:15" ht="31.8" customHeight="1" x14ac:dyDescent="0.3">
      <c r="A119" s="102" t="str">
        <f>IF('DATA ENTRY'!A119="","",'DATA ENTRY'!A119)</f>
        <v/>
      </c>
      <c r="B119" s="107" t="str">
        <f>IF('DATA ENTRY'!C119="","",'DATA ENTRY'!C119)</f>
        <v/>
      </c>
      <c r="C119" s="106" t="str">
        <f>IF('DATA ENTRY'!D119="","",'DATA ENTRY'!D119)</f>
        <v/>
      </c>
      <c r="D119" s="103" t="str">
        <f>IF('DATA ENTRY'!I119="","",'DATA ENTRY'!I119)</f>
        <v/>
      </c>
      <c r="E119" s="104" t="str">
        <f t="shared" si="6"/>
        <v/>
      </c>
      <c r="F119" s="105" t="str">
        <f>IF('DATA ENTRY'!N119="","",'DATA ENTRY'!N119)</f>
        <v/>
      </c>
      <c r="G119" s="108" t="str">
        <f t="shared" si="7"/>
        <v/>
      </c>
      <c r="H119" s="103" t="str">
        <f>IF('DATA ENTRY'!S119="","",'DATA ENTRY'!S119)</f>
        <v/>
      </c>
      <c r="I119" s="104" t="str">
        <f t="shared" si="8"/>
        <v/>
      </c>
      <c r="J119" s="105" t="str">
        <f>IF('DATA ENTRY'!X119="","",'DATA ENTRY'!X119)</f>
        <v/>
      </c>
      <c r="K119" s="108" t="str">
        <f t="shared" si="9"/>
        <v/>
      </c>
      <c r="L119" s="103" t="str">
        <f>IF('DATA ENTRY'!AC119="","",'DATA ENTRY'!AC119)</f>
        <v/>
      </c>
      <c r="M119" s="104" t="str">
        <f t="shared" si="10"/>
        <v/>
      </c>
      <c r="N119" s="105" t="str">
        <f>IF('DATA ENTRY'!AH119="","",'DATA ENTRY'!AH119)</f>
        <v/>
      </c>
      <c r="O119" s="108" t="str">
        <f t="shared" si="11"/>
        <v/>
      </c>
    </row>
    <row r="120" spans="1:15" ht="31.8" customHeight="1" x14ac:dyDescent="0.3">
      <c r="A120" s="102" t="str">
        <f>IF('DATA ENTRY'!A120="","",'DATA ENTRY'!A120)</f>
        <v/>
      </c>
      <c r="B120" s="107" t="str">
        <f>IF('DATA ENTRY'!C120="","",'DATA ENTRY'!C120)</f>
        <v/>
      </c>
      <c r="C120" s="106" t="str">
        <f>IF('DATA ENTRY'!D120="","",'DATA ENTRY'!D120)</f>
        <v/>
      </c>
      <c r="D120" s="103" t="str">
        <f>IF('DATA ENTRY'!I120="","",'DATA ENTRY'!I120)</f>
        <v/>
      </c>
      <c r="E120" s="104" t="str">
        <f t="shared" si="6"/>
        <v/>
      </c>
      <c r="F120" s="105" t="str">
        <f>IF('DATA ENTRY'!N120="","",'DATA ENTRY'!N120)</f>
        <v/>
      </c>
      <c r="G120" s="108" t="str">
        <f t="shared" si="7"/>
        <v/>
      </c>
      <c r="H120" s="103" t="str">
        <f>IF('DATA ENTRY'!S120="","",'DATA ENTRY'!S120)</f>
        <v/>
      </c>
      <c r="I120" s="104" t="str">
        <f t="shared" si="8"/>
        <v/>
      </c>
      <c r="J120" s="105" t="str">
        <f>IF('DATA ENTRY'!X120="","",'DATA ENTRY'!X120)</f>
        <v/>
      </c>
      <c r="K120" s="108" t="str">
        <f t="shared" si="9"/>
        <v/>
      </c>
      <c r="L120" s="103" t="str">
        <f>IF('DATA ENTRY'!AC120="","",'DATA ENTRY'!AC120)</f>
        <v/>
      </c>
      <c r="M120" s="104" t="str">
        <f t="shared" si="10"/>
        <v/>
      </c>
      <c r="N120" s="105" t="str">
        <f>IF('DATA ENTRY'!AH120="","",'DATA ENTRY'!AH120)</f>
        <v/>
      </c>
      <c r="O120" s="108" t="str">
        <f t="shared" si="11"/>
        <v/>
      </c>
    </row>
    <row r="121" spans="1:15" ht="31.8" customHeight="1" x14ac:dyDescent="0.3">
      <c r="A121" s="102" t="str">
        <f>IF('DATA ENTRY'!A121="","",'DATA ENTRY'!A121)</f>
        <v/>
      </c>
      <c r="B121" s="107" t="str">
        <f>IF('DATA ENTRY'!C121="","",'DATA ENTRY'!C121)</f>
        <v/>
      </c>
      <c r="C121" s="106" t="str">
        <f>IF('DATA ENTRY'!D121="","",'DATA ENTRY'!D121)</f>
        <v/>
      </c>
      <c r="D121" s="103" t="str">
        <f>IF('DATA ENTRY'!I121="","",'DATA ENTRY'!I121)</f>
        <v/>
      </c>
      <c r="E121" s="104" t="str">
        <f t="shared" si="6"/>
        <v/>
      </c>
      <c r="F121" s="105" t="str">
        <f>IF('DATA ENTRY'!N121="","",'DATA ENTRY'!N121)</f>
        <v/>
      </c>
      <c r="G121" s="108" t="str">
        <f t="shared" si="7"/>
        <v/>
      </c>
      <c r="H121" s="103" t="str">
        <f>IF('DATA ENTRY'!S121="","",'DATA ENTRY'!S121)</f>
        <v/>
      </c>
      <c r="I121" s="104" t="str">
        <f t="shared" si="8"/>
        <v/>
      </c>
      <c r="J121" s="105" t="str">
        <f>IF('DATA ENTRY'!X121="","",'DATA ENTRY'!X121)</f>
        <v/>
      </c>
      <c r="K121" s="108" t="str">
        <f t="shared" si="9"/>
        <v/>
      </c>
      <c r="L121" s="103" t="str">
        <f>IF('DATA ENTRY'!AC121="","",'DATA ENTRY'!AC121)</f>
        <v/>
      </c>
      <c r="M121" s="104" t="str">
        <f t="shared" si="10"/>
        <v/>
      </c>
      <c r="N121" s="105" t="str">
        <f>IF('DATA ENTRY'!AH121="","",'DATA ENTRY'!AH121)</f>
        <v/>
      </c>
      <c r="O121" s="108" t="str">
        <f t="shared" si="11"/>
        <v/>
      </c>
    </row>
    <row r="122" spans="1:15" ht="31.8" customHeight="1" x14ac:dyDescent="0.3">
      <c r="A122" s="102" t="str">
        <f>IF('DATA ENTRY'!A122="","",'DATA ENTRY'!A122)</f>
        <v/>
      </c>
      <c r="B122" s="107" t="str">
        <f>IF('DATA ENTRY'!C122="","",'DATA ENTRY'!C122)</f>
        <v/>
      </c>
      <c r="C122" s="106" t="str">
        <f>IF('DATA ENTRY'!D122="","",'DATA ENTRY'!D122)</f>
        <v/>
      </c>
      <c r="D122" s="103" t="str">
        <f>IF('DATA ENTRY'!I122="","",'DATA ENTRY'!I122)</f>
        <v/>
      </c>
      <c r="E122" s="104" t="str">
        <f t="shared" si="6"/>
        <v/>
      </c>
      <c r="F122" s="105" t="str">
        <f>IF('DATA ENTRY'!N122="","",'DATA ENTRY'!N122)</f>
        <v/>
      </c>
      <c r="G122" s="108" t="str">
        <f t="shared" si="7"/>
        <v/>
      </c>
      <c r="H122" s="103" t="str">
        <f>IF('DATA ENTRY'!S122="","",'DATA ENTRY'!S122)</f>
        <v/>
      </c>
      <c r="I122" s="104" t="str">
        <f t="shared" si="8"/>
        <v/>
      </c>
      <c r="J122" s="105" t="str">
        <f>IF('DATA ENTRY'!X122="","",'DATA ENTRY'!X122)</f>
        <v/>
      </c>
      <c r="K122" s="108" t="str">
        <f t="shared" si="9"/>
        <v/>
      </c>
      <c r="L122" s="103" t="str">
        <f>IF('DATA ENTRY'!AC122="","",'DATA ENTRY'!AC122)</f>
        <v/>
      </c>
      <c r="M122" s="104" t="str">
        <f t="shared" si="10"/>
        <v/>
      </c>
      <c r="N122" s="105" t="str">
        <f>IF('DATA ENTRY'!AH122="","",'DATA ENTRY'!AH122)</f>
        <v/>
      </c>
      <c r="O122" s="108" t="str">
        <f t="shared" si="11"/>
        <v/>
      </c>
    </row>
    <row r="123" spans="1:15" ht="31.8" customHeight="1" x14ac:dyDescent="0.3">
      <c r="A123" s="102" t="str">
        <f>IF('DATA ENTRY'!A123="","",'DATA ENTRY'!A123)</f>
        <v/>
      </c>
      <c r="B123" s="107" t="str">
        <f>IF('DATA ENTRY'!C123="","",'DATA ENTRY'!C123)</f>
        <v/>
      </c>
      <c r="C123" s="106" t="str">
        <f>IF('DATA ENTRY'!D123="","",'DATA ENTRY'!D123)</f>
        <v/>
      </c>
      <c r="D123" s="103" t="str">
        <f>IF('DATA ENTRY'!I123="","",'DATA ENTRY'!I123)</f>
        <v/>
      </c>
      <c r="E123" s="104" t="str">
        <f t="shared" si="6"/>
        <v/>
      </c>
      <c r="F123" s="105" t="str">
        <f>IF('DATA ENTRY'!N123="","",'DATA ENTRY'!N123)</f>
        <v/>
      </c>
      <c r="G123" s="108" t="str">
        <f t="shared" si="7"/>
        <v/>
      </c>
      <c r="H123" s="103" t="str">
        <f>IF('DATA ENTRY'!S123="","",'DATA ENTRY'!S123)</f>
        <v/>
      </c>
      <c r="I123" s="104" t="str">
        <f t="shared" si="8"/>
        <v/>
      </c>
      <c r="J123" s="105" t="str">
        <f>IF('DATA ENTRY'!X123="","",'DATA ENTRY'!X123)</f>
        <v/>
      </c>
      <c r="K123" s="108" t="str">
        <f t="shared" si="9"/>
        <v/>
      </c>
      <c r="L123" s="103" t="str">
        <f>IF('DATA ENTRY'!AC123="","",'DATA ENTRY'!AC123)</f>
        <v/>
      </c>
      <c r="M123" s="104" t="str">
        <f t="shared" si="10"/>
        <v/>
      </c>
      <c r="N123" s="105" t="str">
        <f>IF('DATA ENTRY'!AH123="","",'DATA ENTRY'!AH123)</f>
        <v/>
      </c>
      <c r="O123" s="108" t="str">
        <f t="shared" si="11"/>
        <v/>
      </c>
    </row>
    <row r="124" spans="1:15" ht="31.8" customHeight="1" x14ac:dyDescent="0.3">
      <c r="A124" s="102" t="str">
        <f>IF('DATA ENTRY'!A124="","",'DATA ENTRY'!A124)</f>
        <v/>
      </c>
      <c r="B124" s="107" t="str">
        <f>IF('DATA ENTRY'!C124="","",'DATA ENTRY'!C124)</f>
        <v/>
      </c>
      <c r="C124" s="106" t="str">
        <f>IF('DATA ENTRY'!D124="","",'DATA ENTRY'!D124)</f>
        <v/>
      </c>
      <c r="D124" s="103" t="str">
        <f>IF('DATA ENTRY'!I124="","",'DATA ENTRY'!I124)</f>
        <v/>
      </c>
      <c r="E124" s="104" t="str">
        <f t="shared" si="6"/>
        <v/>
      </c>
      <c r="F124" s="105" t="str">
        <f>IF('DATA ENTRY'!N124="","",'DATA ENTRY'!N124)</f>
        <v/>
      </c>
      <c r="G124" s="108" t="str">
        <f t="shared" si="7"/>
        <v/>
      </c>
      <c r="H124" s="103" t="str">
        <f>IF('DATA ENTRY'!S124="","",'DATA ENTRY'!S124)</f>
        <v/>
      </c>
      <c r="I124" s="104" t="str">
        <f t="shared" si="8"/>
        <v/>
      </c>
      <c r="J124" s="105" t="str">
        <f>IF('DATA ENTRY'!X124="","",'DATA ENTRY'!X124)</f>
        <v/>
      </c>
      <c r="K124" s="108" t="str">
        <f t="shared" si="9"/>
        <v/>
      </c>
      <c r="L124" s="103" t="str">
        <f>IF('DATA ENTRY'!AC124="","",'DATA ENTRY'!AC124)</f>
        <v/>
      </c>
      <c r="M124" s="104" t="str">
        <f t="shared" si="10"/>
        <v/>
      </c>
      <c r="N124" s="105" t="str">
        <f>IF('DATA ENTRY'!AH124="","",'DATA ENTRY'!AH124)</f>
        <v/>
      </c>
      <c r="O124" s="108" t="str">
        <f t="shared" si="11"/>
        <v/>
      </c>
    </row>
    <row r="125" spans="1:15" ht="31.8" customHeight="1" x14ac:dyDescent="0.3">
      <c r="A125" s="102" t="str">
        <f>IF('DATA ENTRY'!A125="","",'DATA ENTRY'!A125)</f>
        <v/>
      </c>
      <c r="B125" s="107" t="str">
        <f>IF('DATA ENTRY'!C125="","",'DATA ENTRY'!C125)</f>
        <v/>
      </c>
      <c r="C125" s="106" t="str">
        <f>IF('DATA ENTRY'!D125="","",'DATA ENTRY'!D125)</f>
        <v/>
      </c>
      <c r="D125" s="103" t="str">
        <f>IF('DATA ENTRY'!I125="","",'DATA ENTRY'!I125)</f>
        <v/>
      </c>
      <c r="E125" s="104" t="str">
        <f t="shared" si="6"/>
        <v/>
      </c>
      <c r="F125" s="105" t="str">
        <f>IF('DATA ENTRY'!N125="","",'DATA ENTRY'!N125)</f>
        <v/>
      </c>
      <c r="G125" s="108" t="str">
        <f t="shared" si="7"/>
        <v/>
      </c>
      <c r="H125" s="103" t="str">
        <f>IF('DATA ENTRY'!S125="","",'DATA ENTRY'!S125)</f>
        <v/>
      </c>
      <c r="I125" s="104" t="str">
        <f t="shared" si="8"/>
        <v/>
      </c>
      <c r="J125" s="105" t="str">
        <f>IF('DATA ENTRY'!X125="","",'DATA ENTRY'!X125)</f>
        <v/>
      </c>
      <c r="K125" s="108" t="str">
        <f t="shared" si="9"/>
        <v/>
      </c>
      <c r="L125" s="103" t="str">
        <f>IF('DATA ENTRY'!AC125="","",'DATA ENTRY'!AC125)</f>
        <v/>
      </c>
      <c r="M125" s="104" t="str">
        <f t="shared" si="10"/>
        <v/>
      </c>
      <c r="N125" s="105" t="str">
        <f>IF('DATA ENTRY'!AH125="","",'DATA ENTRY'!AH125)</f>
        <v/>
      </c>
      <c r="O125" s="108" t="str">
        <f t="shared" si="11"/>
        <v/>
      </c>
    </row>
    <row r="126" spans="1:15" ht="31.8" customHeight="1" x14ac:dyDescent="0.3">
      <c r="A126" s="102" t="str">
        <f>IF('DATA ENTRY'!A126="","",'DATA ENTRY'!A126)</f>
        <v/>
      </c>
      <c r="B126" s="107" t="str">
        <f>IF('DATA ENTRY'!C126="","",'DATA ENTRY'!C126)</f>
        <v/>
      </c>
      <c r="C126" s="106" t="str">
        <f>IF('DATA ENTRY'!D126="","",'DATA ENTRY'!D126)</f>
        <v/>
      </c>
      <c r="D126" s="103" t="str">
        <f>IF('DATA ENTRY'!I126="","",'DATA ENTRY'!I126)</f>
        <v/>
      </c>
      <c r="E126" s="104" t="str">
        <f t="shared" si="6"/>
        <v/>
      </c>
      <c r="F126" s="105" t="str">
        <f>IF('DATA ENTRY'!N126="","",'DATA ENTRY'!N126)</f>
        <v/>
      </c>
      <c r="G126" s="108" t="str">
        <f t="shared" si="7"/>
        <v/>
      </c>
      <c r="H126" s="103" t="str">
        <f>IF('DATA ENTRY'!S126="","",'DATA ENTRY'!S126)</f>
        <v/>
      </c>
      <c r="I126" s="104" t="str">
        <f t="shared" si="8"/>
        <v/>
      </c>
      <c r="J126" s="105" t="str">
        <f>IF('DATA ENTRY'!X126="","",'DATA ENTRY'!X126)</f>
        <v/>
      </c>
      <c r="K126" s="108" t="str">
        <f t="shared" si="9"/>
        <v/>
      </c>
      <c r="L126" s="103" t="str">
        <f>IF('DATA ENTRY'!AC126="","",'DATA ENTRY'!AC126)</f>
        <v/>
      </c>
      <c r="M126" s="104" t="str">
        <f t="shared" si="10"/>
        <v/>
      </c>
      <c r="N126" s="105" t="str">
        <f>IF('DATA ENTRY'!AH126="","",'DATA ENTRY'!AH126)</f>
        <v/>
      </c>
      <c r="O126" s="108" t="str">
        <f t="shared" si="11"/>
        <v/>
      </c>
    </row>
    <row r="127" spans="1:15" ht="31.8" customHeight="1" x14ac:dyDescent="0.3">
      <c r="A127" s="102" t="str">
        <f>IF('DATA ENTRY'!A127="","",'DATA ENTRY'!A127)</f>
        <v/>
      </c>
      <c r="B127" s="107" t="str">
        <f>IF('DATA ENTRY'!C127="","",'DATA ENTRY'!C127)</f>
        <v/>
      </c>
      <c r="C127" s="106" t="str">
        <f>IF('DATA ENTRY'!D127="","",'DATA ENTRY'!D127)</f>
        <v/>
      </c>
      <c r="D127" s="103" t="str">
        <f>IF('DATA ENTRY'!I127="","",'DATA ENTRY'!I127)</f>
        <v/>
      </c>
      <c r="E127" s="104" t="str">
        <f t="shared" si="6"/>
        <v/>
      </c>
      <c r="F127" s="105" t="str">
        <f>IF('DATA ENTRY'!N127="","",'DATA ENTRY'!N127)</f>
        <v/>
      </c>
      <c r="G127" s="108" t="str">
        <f t="shared" si="7"/>
        <v/>
      </c>
      <c r="H127" s="103" t="str">
        <f>IF('DATA ENTRY'!S127="","",'DATA ENTRY'!S127)</f>
        <v/>
      </c>
      <c r="I127" s="104" t="str">
        <f t="shared" si="8"/>
        <v/>
      </c>
      <c r="J127" s="105" t="str">
        <f>IF('DATA ENTRY'!X127="","",'DATA ENTRY'!X127)</f>
        <v/>
      </c>
      <c r="K127" s="108" t="str">
        <f t="shared" si="9"/>
        <v/>
      </c>
      <c r="L127" s="103" t="str">
        <f>IF('DATA ENTRY'!AC127="","",'DATA ENTRY'!AC127)</f>
        <v/>
      </c>
      <c r="M127" s="104" t="str">
        <f t="shared" si="10"/>
        <v/>
      </c>
      <c r="N127" s="105" t="str">
        <f>IF('DATA ENTRY'!AH127="","",'DATA ENTRY'!AH127)</f>
        <v/>
      </c>
      <c r="O127" s="108" t="str">
        <f t="shared" si="11"/>
        <v/>
      </c>
    </row>
    <row r="128" spans="1:15" ht="31.8" customHeight="1" x14ac:dyDescent="0.3">
      <c r="A128" s="102" t="str">
        <f>IF('DATA ENTRY'!A128="","",'DATA ENTRY'!A128)</f>
        <v/>
      </c>
      <c r="B128" s="107" t="str">
        <f>IF('DATA ENTRY'!C128="","",'DATA ENTRY'!C128)</f>
        <v/>
      </c>
      <c r="C128" s="106" t="str">
        <f>IF('DATA ENTRY'!D128="","",'DATA ENTRY'!D128)</f>
        <v/>
      </c>
      <c r="D128" s="103" t="str">
        <f>IF('DATA ENTRY'!I128="","",'DATA ENTRY'!I128)</f>
        <v/>
      </c>
      <c r="E128" s="104" t="str">
        <f t="shared" si="6"/>
        <v/>
      </c>
      <c r="F128" s="105" t="str">
        <f>IF('DATA ENTRY'!N128="","",'DATA ENTRY'!N128)</f>
        <v/>
      </c>
      <c r="G128" s="108" t="str">
        <f t="shared" si="7"/>
        <v/>
      </c>
      <c r="H128" s="103" t="str">
        <f>IF('DATA ENTRY'!S128="","",'DATA ENTRY'!S128)</f>
        <v/>
      </c>
      <c r="I128" s="104" t="str">
        <f t="shared" si="8"/>
        <v/>
      </c>
      <c r="J128" s="105" t="str">
        <f>IF('DATA ENTRY'!X128="","",'DATA ENTRY'!X128)</f>
        <v/>
      </c>
      <c r="K128" s="108" t="str">
        <f t="shared" si="9"/>
        <v/>
      </c>
      <c r="L128" s="103" t="str">
        <f>IF('DATA ENTRY'!AC128="","",'DATA ENTRY'!AC128)</f>
        <v/>
      </c>
      <c r="M128" s="104" t="str">
        <f t="shared" si="10"/>
        <v/>
      </c>
      <c r="N128" s="105" t="str">
        <f>IF('DATA ENTRY'!AH128="","",'DATA ENTRY'!AH128)</f>
        <v/>
      </c>
      <c r="O128" s="108" t="str">
        <f t="shared" si="11"/>
        <v/>
      </c>
    </row>
    <row r="129" spans="1:15" ht="31.8" customHeight="1" x14ac:dyDescent="0.3">
      <c r="A129" s="102" t="str">
        <f>IF('DATA ENTRY'!A129="","",'DATA ENTRY'!A129)</f>
        <v/>
      </c>
      <c r="B129" s="107" t="str">
        <f>IF('DATA ENTRY'!C129="","",'DATA ENTRY'!C129)</f>
        <v/>
      </c>
      <c r="C129" s="106" t="str">
        <f>IF('DATA ENTRY'!D129="","",'DATA ENTRY'!D129)</f>
        <v/>
      </c>
      <c r="D129" s="103" t="str">
        <f>IF('DATA ENTRY'!I129="","",'DATA ENTRY'!I129)</f>
        <v/>
      </c>
      <c r="E129" s="104" t="str">
        <f t="shared" si="6"/>
        <v/>
      </c>
      <c r="F129" s="105" t="str">
        <f>IF('DATA ENTRY'!N129="","",'DATA ENTRY'!N129)</f>
        <v/>
      </c>
      <c r="G129" s="108" t="str">
        <f t="shared" si="7"/>
        <v/>
      </c>
      <c r="H129" s="103" t="str">
        <f>IF('DATA ENTRY'!S129="","",'DATA ENTRY'!S129)</f>
        <v/>
      </c>
      <c r="I129" s="104" t="str">
        <f t="shared" si="8"/>
        <v/>
      </c>
      <c r="J129" s="105" t="str">
        <f>IF('DATA ENTRY'!X129="","",'DATA ENTRY'!X129)</f>
        <v/>
      </c>
      <c r="K129" s="108" t="str">
        <f t="shared" si="9"/>
        <v/>
      </c>
      <c r="L129" s="103" t="str">
        <f>IF('DATA ENTRY'!AC129="","",'DATA ENTRY'!AC129)</f>
        <v/>
      </c>
      <c r="M129" s="104" t="str">
        <f t="shared" si="10"/>
        <v/>
      </c>
      <c r="N129" s="105" t="str">
        <f>IF('DATA ENTRY'!AH129="","",'DATA ENTRY'!AH129)</f>
        <v/>
      </c>
      <c r="O129" s="108" t="str">
        <f t="shared" si="11"/>
        <v/>
      </c>
    </row>
    <row r="130" spans="1:15" ht="31.8" customHeight="1" x14ac:dyDescent="0.3">
      <c r="A130" s="102" t="str">
        <f>IF('DATA ENTRY'!A130="","",'DATA ENTRY'!A130)</f>
        <v/>
      </c>
      <c r="B130" s="107" t="str">
        <f>IF('DATA ENTRY'!C130="","",'DATA ENTRY'!C130)</f>
        <v/>
      </c>
      <c r="C130" s="106" t="str">
        <f>IF('DATA ENTRY'!D130="","",'DATA ENTRY'!D130)</f>
        <v/>
      </c>
      <c r="D130" s="103" t="str">
        <f>IF('DATA ENTRY'!I130="","",'DATA ENTRY'!I130)</f>
        <v/>
      </c>
      <c r="E130" s="104" t="str">
        <f t="shared" si="6"/>
        <v/>
      </c>
      <c r="F130" s="105" t="str">
        <f>IF('DATA ENTRY'!N130="","",'DATA ENTRY'!N130)</f>
        <v/>
      </c>
      <c r="G130" s="108" t="str">
        <f t="shared" si="7"/>
        <v/>
      </c>
      <c r="H130" s="103" t="str">
        <f>IF('DATA ENTRY'!S130="","",'DATA ENTRY'!S130)</f>
        <v/>
      </c>
      <c r="I130" s="104" t="str">
        <f t="shared" si="8"/>
        <v/>
      </c>
      <c r="J130" s="105" t="str">
        <f>IF('DATA ENTRY'!X130="","",'DATA ENTRY'!X130)</f>
        <v/>
      </c>
      <c r="K130" s="108" t="str">
        <f t="shared" si="9"/>
        <v/>
      </c>
      <c r="L130" s="103" t="str">
        <f>IF('DATA ENTRY'!AC130="","",'DATA ENTRY'!AC130)</f>
        <v/>
      </c>
      <c r="M130" s="104" t="str">
        <f t="shared" si="10"/>
        <v/>
      </c>
      <c r="N130" s="105" t="str">
        <f>IF('DATA ENTRY'!AH130="","",'DATA ENTRY'!AH130)</f>
        <v/>
      </c>
      <c r="O130" s="108" t="str">
        <f t="shared" si="11"/>
        <v/>
      </c>
    </row>
    <row r="131" spans="1:15" ht="31.8" customHeight="1" x14ac:dyDescent="0.3">
      <c r="A131" s="102" t="str">
        <f>IF('DATA ENTRY'!A131="","",'DATA ENTRY'!A131)</f>
        <v/>
      </c>
      <c r="B131" s="107" t="str">
        <f>IF('DATA ENTRY'!C131="","",'DATA ENTRY'!C131)</f>
        <v/>
      </c>
      <c r="C131" s="106" t="str">
        <f>IF('DATA ENTRY'!D131="","",'DATA ENTRY'!D131)</f>
        <v/>
      </c>
      <c r="D131" s="103" t="str">
        <f>IF('DATA ENTRY'!I131="","",'DATA ENTRY'!I131)</f>
        <v/>
      </c>
      <c r="E131" s="104" t="str">
        <f t="shared" si="6"/>
        <v/>
      </c>
      <c r="F131" s="105" t="str">
        <f>IF('DATA ENTRY'!N131="","",'DATA ENTRY'!N131)</f>
        <v/>
      </c>
      <c r="G131" s="108" t="str">
        <f t="shared" si="7"/>
        <v/>
      </c>
      <c r="H131" s="103" t="str">
        <f>IF('DATA ENTRY'!S131="","",'DATA ENTRY'!S131)</f>
        <v/>
      </c>
      <c r="I131" s="104" t="str">
        <f t="shared" si="8"/>
        <v/>
      </c>
      <c r="J131" s="105" t="str">
        <f>IF('DATA ENTRY'!X131="","",'DATA ENTRY'!X131)</f>
        <v/>
      </c>
      <c r="K131" s="108" t="str">
        <f t="shared" si="9"/>
        <v/>
      </c>
      <c r="L131" s="103" t="str">
        <f>IF('DATA ENTRY'!AC131="","",'DATA ENTRY'!AC131)</f>
        <v/>
      </c>
      <c r="M131" s="104" t="str">
        <f t="shared" si="10"/>
        <v/>
      </c>
      <c r="N131" s="105" t="str">
        <f>IF('DATA ENTRY'!AH131="","",'DATA ENTRY'!AH131)</f>
        <v/>
      </c>
      <c r="O131" s="108" t="str">
        <f t="shared" si="11"/>
        <v/>
      </c>
    </row>
    <row r="132" spans="1:15" ht="31.8" customHeight="1" x14ac:dyDescent="0.3">
      <c r="A132" s="102" t="str">
        <f>IF('DATA ENTRY'!A132="","",'DATA ENTRY'!A132)</f>
        <v/>
      </c>
      <c r="B132" s="107" t="str">
        <f>IF('DATA ENTRY'!C132="","",'DATA ENTRY'!C132)</f>
        <v/>
      </c>
      <c r="C132" s="106" t="str">
        <f>IF('DATA ENTRY'!D132="","",'DATA ENTRY'!D132)</f>
        <v/>
      </c>
      <c r="D132" s="103" t="str">
        <f>IF('DATA ENTRY'!I132="","",'DATA ENTRY'!I132)</f>
        <v/>
      </c>
      <c r="E132" s="104" t="str">
        <f t="shared" si="6"/>
        <v/>
      </c>
      <c r="F132" s="105" t="str">
        <f>IF('DATA ENTRY'!N132="","",'DATA ENTRY'!N132)</f>
        <v/>
      </c>
      <c r="G132" s="108" t="str">
        <f t="shared" si="7"/>
        <v/>
      </c>
      <c r="H132" s="103" t="str">
        <f>IF('DATA ENTRY'!S132="","",'DATA ENTRY'!S132)</f>
        <v/>
      </c>
      <c r="I132" s="104" t="str">
        <f t="shared" si="8"/>
        <v/>
      </c>
      <c r="J132" s="105" t="str">
        <f>IF('DATA ENTRY'!X132="","",'DATA ENTRY'!X132)</f>
        <v/>
      </c>
      <c r="K132" s="108" t="str">
        <f t="shared" si="9"/>
        <v/>
      </c>
      <c r="L132" s="103" t="str">
        <f>IF('DATA ENTRY'!AC132="","",'DATA ENTRY'!AC132)</f>
        <v/>
      </c>
      <c r="M132" s="104" t="str">
        <f t="shared" si="10"/>
        <v/>
      </c>
      <c r="N132" s="105" t="str">
        <f>IF('DATA ENTRY'!AH132="","",'DATA ENTRY'!AH132)</f>
        <v/>
      </c>
      <c r="O132" s="108" t="str">
        <f t="shared" si="11"/>
        <v/>
      </c>
    </row>
    <row r="133" spans="1:15" ht="31.8" customHeight="1" x14ac:dyDescent="0.3">
      <c r="A133" s="102" t="str">
        <f>IF('DATA ENTRY'!A133="","",'DATA ENTRY'!A133)</f>
        <v/>
      </c>
      <c r="B133" s="107" t="str">
        <f>IF('DATA ENTRY'!C133="","",'DATA ENTRY'!C133)</f>
        <v/>
      </c>
      <c r="C133" s="106" t="str">
        <f>IF('DATA ENTRY'!D133="","",'DATA ENTRY'!D133)</f>
        <v/>
      </c>
      <c r="D133" s="103" t="str">
        <f>IF('DATA ENTRY'!I133="","",'DATA ENTRY'!I133)</f>
        <v/>
      </c>
      <c r="E133" s="104" t="str">
        <f t="shared" si="6"/>
        <v/>
      </c>
      <c r="F133" s="105" t="str">
        <f>IF('DATA ENTRY'!N133="","",'DATA ENTRY'!N133)</f>
        <v/>
      </c>
      <c r="G133" s="108" t="str">
        <f t="shared" si="7"/>
        <v/>
      </c>
      <c r="H133" s="103" t="str">
        <f>IF('DATA ENTRY'!S133="","",'DATA ENTRY'!S133)</f>
        <v/>
      </c>
      <c r="I133" s="104" t="str">
        <f t="shared" si="8"/>
        <v/>
      </c>
      <c r="J133" s="105" t="str">
        <f>IF('DATA ENTRY'!X133="","",'DATA ENTRY'!X133)</f>
        <v/>
      </c>
      <c r="K133" s="108" t="str">
        <f t="shared" si="9"/>
        <v/>
      </c>
      <c r="L133" s="103" t="str">
        <f>IF('DATA ENTRY'!AC133="","",'DATA ENTRY'!AC133)</f>
        <v/>
      </c>
      <c r="M133" s="104" t="str">
        <f t="shared" si="10"/>
        <v/>
      </c>
      <c r="N133" s="105" t="str">
        <f>IF('DATA ENTRY'!AH133="","",'DATA ENTRY'!AH133)</f>
        <v/>
      </c>
      <c r="O133" s="108" t="str">
        <f t="shared" si="11"/>
        <v/>
      </c>
    </row>
    <row r="134" spans="1:15" ht="31.8" customHeight="1" x14ac:dyDescent="0.3">
      <c r="A134" s="102" t="str">
        <f>IF('DATA ENTRY'!A134="","",'DATA ENTRY'!A134)</f>
        <v/>
      </c>
      <c r="B134" s="107" t="str">
        <f>IF('DATA ENTRY'!C134="","",'DATA ENTRY'!C134)</f>
        <v/>
      </c>
      <c r="C134" s="106" t="str">
        <f>IF('DATA ENTRY'!D134="","",'DATA ENTRY'!D134)</f>
        <v/>
      </c>
      <c r="D134" s="103" t="str">
        <f>IF('DATA ENTRY'!I134="","",'DATA ENTRY'!I134)</f>
        <v/>
      </c>
      <c r="E134" s="104" t="str">
        <f t="shared" si="6"/>
        <v/>
      </c>
      <c r="F134" s="105" t="str">
        <f>IF('DATA ENTRY'!N134="","",'DATA ENTRY'!N134)</f>
        <v/>
      </c>
      <c r="G134" s="108" t="str">
        <f t="shared" si="7"/>
        <v/>
      </c>
      <c r="H134" s="103" t="str">
        <f>IF('DATA ENTRY'!S134="","",'DATA ENTRY'!S134)</f>
        <v/>
      </c>
      <c r="I134" s="104" t="str">
        <f t="shared" si="8"/>
        <v/>
      </c>
      <c r="J134" s="105" t="str">
        <f>IF('DATA ENTRY'!X134="","",'DATA ENTRY'!X134)</f>
        <v/>
      </c>
      <c r="K134" s="108" t="str">
        <f t="shared" si="9"/>
        <v/>
      </c>
      <c r="L134" s="103" t="str">
        <f>IF('DATA ENTRY'!AC134="","",'DATA ENTRY'!AC134)</f>
        <v/>
      </c>
      <c r="M134" s="104" t="str">
        <f t="shared" si="10"/>
        <v/>
      </c>
      <c r="N134" s="105" t="str">
        <f>IF('DATA ENTRY'!AH134="","",'DATA ENTRY'!AH134)</f>
        <v/>
      </c>
      <c r="O134" s="108" t="str">
        <f t="shared" si="11"/>
        <v/>
      </c>
    </row>
    <row r="135" spans="1:15" ht="31.8" customHeight="1" x14ac:dyDescent="0.3">
      <c r="A135" s="102" t="str">
        <f>IF('DATA ENTRY'!A135="","",'DATA ENTRY'!A135)</f>
        <v/>
      </c>
      <c r="B135" s="107" t="str">
        <f>IF('DATA ENTRY'!C135="","",'DATA ENTRY'!C135)</f>
        <v/>
      </c>
      <c r="C135" s="106" t="str">
        <f>IF('DATA ENTRY'!D135="","",'DATA ENTRY'!D135)</f>
        <v/>
      </c>
      <c r="D135" s="103" t="str">
        <f>IF('DATA ENTRY'!I135="","",'DATA ENTRY'!I135)</f>
        <v/>
      </c>
      <c r="E135" s="104" t="str">
        <f t="shared" si="6"/>
        <v/>
      </c>
      <c r="F135" s="105" t="str">
        <f>IF('DATA ENTRY'!N135="","",'DATA ENTRY'!N135)</f>
        <v/>
      </c>
      <c r="G135" s="108" t="str">
        <f t="shared" si="7"/>
        <v/>
      </c>
      <c r="H135" s="103" t="str">
        <f>IF('DATA ENTRY'!S135="","",'DATA ENTRY'!S135)</f>
        <v/>
      </c>
      <c r="I135" s="104" t="str">
        <f t="shared" si="8"/>
        <v/>
      </c>
      <c r="J135" s="105" t="str">
        <f>IF('DATA ENTRY'!X135="","",'DATA ENTRY'!X135)</f>
        <v/>
      </c>
      <c r="K135" s="108" t="str">
        <f t="shared" si="9"/>
        <v/>
      </c>
      <c r="L135" s="103" t="str">
        <f>IF('DATA ENTRY'!AC135="","",'DATA ENTRY'!AC135)</f>
        <v/>
      </c>
      <c r="M135" s="104" t="str">
        <f t="shared" si="10"/>
        <v/>
      </c>
      <c r="N135" s="105" t="str">
        <f>IF('DATA ENTRY'!AH135="","",'DATA ENTRY'!AH135)</f>
        <v/>
      </c>
      <c r="O135" s="108" t="str">
        <f t="shared" si="11"/>
        <v/>
      </c>
    </row>
    <row r="136" spans="1:15" ht="31.8" customHeight="1" x14ac:dyDescent="0.3">
      <c r="A136" s="102" t="str">
        <f>IF('DATA ENTRY'!A136="","",'DATA ENTRY'!A136)</f>
        <v/>
      </c>
      <c r="B136" s="107" t="str">
        <f>IF('DATA ENTRY'!C136="","",'DATA ENTRY'!C136)</f>
        <v/>
      </c>
      <c r="C136" s="106" t="str">
        <f>IF('DATA ENTRY'!D136="","",'DATA ENTRY'!D136)</f>
        <v/>
      </c>
      <c r="D136" s="103" t="str">
        <f>IF('DATA ENTRY'!I136="","",'DATA ENTRY'!I136)</f>
        <v/>
      </c>
      <c r="E136" s="104" t="str">
        <f t="shared" ref="E136:E156" si="12">IF(D136="","",ROUNDUP(D136*$E$6/100,0))</f>
        <v/>
      </c>
      <c r="F136" s="105" t="str">
        <f>IF('DATA ENTRY'!N136="","",'DATA ENTRY'!N136)</f>
        <v/>
      </c>
      <c r="G136" s="108" t="str">
        <f t="shared" ref="G136:G156" si="13">IF(F136="","",ROUNDUP(F136*$G$6/100,0))</f>
        <v/>
      </c>
      <c r="H136" s="103" t="str">
        <f>IF('DATA ENTRY'!S136="","",'DATA ENTRY'!S136)</f>
        <v/>
      </c>
      <c r="I136" s="104" t="str">
        <f t="shared" ref="I136:I156" si="14">IF(H136="","",ROUNDUP(H136*$I$6/$H$6,0))</f>
        <v/>
      </c>
      <c r="J136" s="105" t="str">
        <f>IF('DATA ENTRY'!X136="","",'DATA ENTRY'!X136)</f>
        <v/>
      </c>
      <c r="K136" s="108" t="str">
        <f t="shared" ref="K136:K156" si="15">IF(J136="","",ROUNDUP(J136*$K$6/$J$6,0))</f>
        <v/>
      </c>
      <c r="L136" s="103" t="str">
        <f>IF('DATA ENTRY'!AC136="","",'DATA ENTRY'!AC136)</f>
        <v/>
      </c>
      <c r="M136" s="104" t="str">
        <f t="shared" ref="M136:M156" si="16">IF(L136="","",ROUNDUP(L136*$M$6/$L$6,0))</f>
        <v/>
      </c>
      <c r="N136" s="105" t="str">
        <f>IF('DATA ENTRY'!AH136="","",'DATA ENTRY'!AH136)</f>
        <v/>
      </c>
      <c r="O136" s="108" t="str">
        <f t="shared" ref="O136:O156" si="17">IF(OR($O$6="",N136=""),"",ROUNDUP(N136*$O$6/$N$6,0))</f>
        <v/>
      </c>
    </row>
    <row r="137" spans="1:15" ht="31.8" customHeight="1" x14ac:dyDescent="0.3">
      <c r="A137" s="102" t="str">
        <f>IF('DATA ENTRY'!A137="","",'DATA ENTRY'!A137)</f>
        <v/>
      </c>
      <c r="B137" s="107" t="str">
        <f>IF('DATA ENTRY'!C137="","",'DATA ENTRY'!C137)</f>
        <v/>
      </c>
      <c r="C137" s="106" t="str">
        <f>IF('DATA ENTRY'!D137="","",'DATA ENTRY'!D137)</f>
        <v/>
      </c>
      <c r="D137" s="103" t="str">
        <f>IF('DATA ENTRY'!I137="","",'DATA ENTRY'!I137)</f>
        <v/>
      </c>
      <c r="E137" s="104" t="str">
        <f t="shared" si="12"/>
        <v/>
      </c>
      <c r="F137" s="105" t="str">
        <f>IF('DATA ENTRY'!N137="","",'DATA ENTRY'!N137)</f>
        <v/>
      </c>
      <c r="G137" s="108" t="str">
        <f t="shared" si="13"/>
        <v/>
      </c>
      <c r="H137" s="103" t="str">
        <f>IF('DATA ENTRY'!S137="","",'DATA ENTRY'!S137)</f>
        <v/>
      </c>
      <c r="I137" s="104" t="str">
        <f t="shared" si="14"/>
        <v/>
      </c>
      <c r="J137" s="105" t="str">
        <f>IF('DATA ENTRY'!X137="","",'DATA ENTRY'!X137)</f>
        <v/>
      </c>
      <c r="K137" s="108" t="str">
        <f t="shared" si="15"/>
        <v/>
      </c>
      <c r="L137" s="103" t="str">
        <f>IF('DATA ENTRY'!AC137="","",'DATA ENTRY'!AC137)</f>
        <v/>
      </c>
      <c r="M137" s="104" t="str">
        <f t="shared" si="16"/>
        <v/>
      </c>
      <c r="N137" s="105" t="str">
        <f>IF('DATA ENTRY'!AH137="","",'DATA ENTRY'!AH137)</f>
        <v/>
      </c>
      <c r="O137" s="108" t="str">
        <f t="shared" si="17"/>
        <v/>
      </c>
    </row>
    <row r="138" spans="1:15" ht="31.8" customHeight="1" x14ac:dyDescent="0.3">
      <c r="A138" s="102" t="str">
        <f>IF('DATA ENTRY'!A138="","",'DATA ENTRY'!A138)</f>
        <v/>
      </c>
      <c r="B138" s="107" t="str">
        <f>IF('DATA ENTRY'!C138="","",'DATA ENTRY'!C138)</f>
        <v/>
      </c>
      <c r="C138" s="106" t="str">
        <f>IF('DATA ENTRY'!D138="","",'DATA ENTRY'!D138)</f>
        <v/>
      </c>
      <c r="D138" s="103" t="str">
        <f>IF('DATA ENTRY'!I138="","",'DATA ENTRY'!I138)</f>
        <v/>
      </c>
      <c r="E138" s="104" t="str">
        <f t="shared" si="12"/>
        <v/>
      </c>
      <c r="F138" s="105" t="str">
        <f>IF('DATA ENTRY'!N138="","",'DATA ENTRY'!N138)</f>
        <v/>
      </c>
      <c r="G138" s="108" t="str">
        <f t="shared" si="13"/>
        <v/>
      </c>
      <c r="H138" s="103" t="str">
        <f>IF('DATA ENTRY'!S138="","",'DATA ENTRY'!S138)</f>
        <v/>
      </c>
      <c r="I138" s="104" t="str">
        <f t="shared" si="14"/>
        <v/>
      </c>
      <c r="J138" s="105" t="str">
        <f>IF('DATA ENTRY'!X138="","",'DATA ENTRY'!X138)</f>
        <v/>
      </c>
      <c r="K138" s="108" t="str">
        <f t="shared" si="15"/>
        <v/>
      </c>
      <c r="L138" s="103" t="str">
        <f>IF('DATA ENTRY'!AC138="","",'DATA ENTRY'!AC138)</f>
        <v/>
      </c>
      <c r="M138" s="104" t="str">
        <f t="shared" si="16"/>
        <v/>
      </c>
      <c r="N138" s="105" t="str">
        <f>IF('DATA ENTRY'!AH138="","",'DATA ENTRY'!AH138)</f>
        <v/>
      </c>
      <c r="O138" s="108" t="str">
        <f t="shared" si="17"/>
        <v/>
      </c>
    </row>
    <row r="139" spans="1:15" ht="31.8" customHeight="1" x14ac:dyDescent="0.3">
      <c r="A139" s="102" t="str">
        <f>IF('DATA ENTRY'!A139="","",'DATA ENTRY'!A139)</f>
        <v/>
      </c>
      <c r="B139" s="107" t="str">
        <f>IF('DATA ENTRY'!C139="","",'DATA ENTRY'!C139)</f>
        <v/>
      </c>
      <c r="C139" s="106" t="str">
        <f>IF('DATA ENTRY'!D139="","",'DATA ENTRY'!D139)</f>
        <v/>
      </c>
      <c r="D139" s="103" t="str">
        <f>IF('DATA ENTRY'!I139="","",'DATA ENTRY'!I139)</f>
        <v/>
      </c>
      <c r="E139" s="104" t="str">
        <f t="shared" si="12"/>
        <v/>
      </c>
      <c r="F139" s="105" t="str">
        <f>IF('DATA ENTRY'!N139="","",'DATA ENTRY'!N139)</f>
        <v/>
      </c>
      <c r="G139" s="108" t="str">
        <f t="shared" si="13"/>
        <v/>
      </c>
      <c r="H139" s="103" t="str">
        <f>IF('DATA ENTRY'!S139="","",'DATA ENTRY'!S139)</f>
        <v/>
      </c>
      <c r="I139" s="104" t="str">
        <f t="shared" si="14"/>
        <v/>
      </c>
      <c r="J139" s="105" t="str">
        <f>IF('DATA ENTRY'!X139="","",'DATA ENTRY'!X139)</f>
        <v/>
      </c>
      <c r="K139" s="108" t="str">
        <f t="shared" si="15"/>
        <v/>
      </c>
      <c r="L139" s="103" t="str">
        <f>IF('DATA ENTRY'!AC139="","",'DATA ENTRY'!AC139)</f>
        <v/>
      </c>
      <c r="M139" s="104" t="str">
        <f t="shared" si="16"/>
        <v/>
      </c>
      <c r="N139" s="105" t="str">
        <f>IF('DATA ENTRY'!AH139="","",'DATA ENTRY'!AH139)</f>
        <v/>
      </c>
      <c r="O139" s="108" t="str">
        <f t="shared" si="17"/>
        <v/>
      </c>
    </row>
    <row r="140" spans="1:15" ht="31.8" customHeight="1" x14ac:dyDescent="0.3">
      <c r="A140" s="102" t="str">
        <f>IF('DATA ENTRY'!A140="","",'DATA ENTRY'!A140)</f>
        <v/>
      </c>
      <c r="B140" s="107" t="str">
        <f>IF('DATA ENTRY'!C140="","",'DATA ENTRY'!C140)</f>
        <v/>
      </c>
      <c r="C140" s="106" t="str">
        <f>IF('DATA ENTRY'!D140="","",'DATA ENTRY'!D140)</f>
        <v/>
      </c>
      <c r="D140" s="103" t="str">
        <f>IF('DATA ENTRY'!I140="","",'DATA ENTRY'!I140)</f>
        <v/>
      </c>
      <c r="E140" s="104" t="str">
        <f t="shared" si="12"/>
        <v/>
      </c>
      <c r="F140" s="105" t="str">
        <f>IF('DATA ENTRY'!N140="","",'DATA ENTRY'!N140)</f>
        <v/>
      </c>
      <c r="G140" s="108" t="str">
        <f t="shared" si="13"/>
        <v/>
      </c>
      <c r="H140" s="103" t="str">
        <f>IF('DATA ENTRY'!S140="","",'DATA ENTRY'!S140)</f>
        <v/>
      </c>
      <c r="I140" s="104" t="str">
        <f t="shared" si="14"/>
        <v/>
      </c>
      <c r="J140" s="105" t="str">
        <f>IF('DATA ENTRY'!X140="","",'DATA ENTRY'!X140)</f>
        <v/>
      </c>
      <c r="K140" s="108" t="str">
        <f t="shared" si="15"/>
        <v/>
      </c>
      <c r="L140" s="103" t="str">
        <f>IF('DATA ENTRY'!AC140="","",'DATA ENTRY'!AC140)</f>
        <v/>
      </c>
      <c r="M140" s="104" t="str">
        <f t="shared" si="16"/>
        <v/>
      </c>
      <c r="N140" s="105" t="str">
        <f>IF('DATA ENTRY'!AH140="","",'DATA ENTRY'!AH140)</f>
        <v/>
      </c>
      <c r="O140" s="108" t="str">
        <f t="shared" si="17"/>
        <v/>
      </c>
    </row>
    <row r="141" spans="1:15" ht="31.8" customHeight="1" x14ac:dyDescent="0.3">
      <c r="A141" s="102" t="str">
        <f>IF('DATA ENTRY'!A141="","",'DATA ENTRY'!A141)</f>
        <v/>
      </c>
      <c r="B141" s="107" t="str">
        <f>IF('DATA ENTRY'!C141="","",'DATA ENTRY'!C141)</f>
        <v/>
      </c>
      <c r="C141" s="106" t="str">
        <f>IF('DATA ENTRY'!D141="","",'DATA ENTRY'!D141)</f>
        <v/>
      </c>
      <c r="D141" s="103" t="str">
        <f>IF('DATA ENTRY'!I141="","",'DATA ENTRY'!I141)</f>
        <v/>
      </c>
      <c r="E141" s="104" t="str">
        <f t="shared" si="12"/>
        <v/>
      </c>
      <c r="F141" s="105" t="str">
        <f>IF('DATA ENTRY'!N141="","",'DATA ENTRY'!N141)</f>
        <v/>
      </c>
      <c r="G141" s="108" t="str">
        <f t="shared" si="13"/>
        <v/>
      </c>
      <c r="H141" s="103" t="str">
        <f>IF('DATA ENTRY'!S141="","",'DATA ENTRY'!S141)</f>
        <v/>
      </c>
      <c r="I141" s="104" t="str">
        <f t="shared" si="14"/>
        <v/>
      </c>
      <c r="J141" s="105" t="str">
        <f>IF('DATA ENTRY'!X141="","",'DATA ENTRY'!X141)</f>
        <v/>
      </c>
      <c r="K141" s="108" t="str">
        <f t="shared" si="15"/>
        <v/>
      </c>
      <c r="L141" s="103" t="str">
        <f>IF('DATA ENTRY'!AC141="","",'DATA ENTRY'!AC141)</f>
        <v/>
      </c>
      <c r="M141" s="104" t="str">
        <f t="shared" si="16"/>
        <v/>
      </c>
      <c r="N141" s="105" t="str">
        <f>IF('DATA ENTRY'!AH141="","",'DATA ENTRY'!AH141)</f>
        <v/>
      </c>
      <c r="O141" s="108" t="str">
        <f t="shared" si="17"/>
        <v/>
      </c>
    </row>
    <row r="142" spans="1:15" ht="31.8" customHeight="1" x14ac:dyDescent="0.3">
      <c r="A142" s="102" t="str">
        <f>IF('DATA ENTRY'!A142="","",'DATA ENTRY'!A142)</f>
        <v/>
      </c>
      <c r="B142" s="107" t="str">
        <f>IF('DATA ENTRY'!C142="","",'DATA ENTRY'!C142)</f>
        <v/>
      </c>
      <c r="C142" s="106" t="str">
        <f>IF('DATA ENTRY'!D142="","",'DATA ENTRY'!D142)</f>
        <v/>
      </c>
      <c r="D142" s="103" t="str">
        <f>IF('DATA ENTRY'!I142="","",'DATA ENTRY'!I142)</f>
        <v/>
      </c>
      <c r="E142" s="104" t="str">
        <f t="shared" si="12"/>
        <v/>
      </c>
      <c r="F142" s="105" t="str">
        <f>IF('DATA ENTRY'!N142="","",'DATA ENTRY'!N142)</f>
        <v/>
      </c>
      <c r="G142" s="108" t="str">
        <f t="shared" si="13"/>
        <v/>
      </c>
      <c r="H142" s="103" t="str">
        <f>IF('DATA ENTRY'!S142="","",'DATA ENTRY'!S142)</f>
        <v/>
      </c>
      <c r="I142" s="104" t="str">
        <f t="shared" si="14"/>
        <v/>
      </c>
      <c r="J142" s="105" t="str">
        <f>IF('DATA ENTRY'!X142="","",'DATA ENTRY'!X142)</f>
        <v/>
      </c>
      <c r="K142" s="108" t="str">
        <f t="shared" si="15"/>
        <v/>
      </c>
      <c r="L142" s="103" t="str">
        <f>IF('DATA ENTRY'!AC142="","",'DATA ENTRY'!AC142)</f>
        <v/>
      </c>
      <c r="M142" s="104" t="str">
        <f t="shared" si="16"/>
        <v/>
      </c>
      <c r="N142" s="105" t="str">
        <f>IF('DATA ENTRY'!AH142="","",'DATA ENTRY'!AH142)</f>
        <v/>
      </c>
      <c r="O142" s="108" t="str">
        <f t="shared" si="17"/>
        <v/>
      </c>
    </row>
    <row r="143" spans="1:15" ht="31.8" customHeight="1" x14ac:dyDescent="0.3">
      <c r="A143" s="102" t="str">
        <f>IF('DATA ENTRY'!A143="","",'DATA ENTRY'!A143)</f>
        <v/>
      </c>
      <c r="B143" s="107" t="str">
        <f>IF('DATA ENTRY'!C143="","",'DATA ENTRY'!C143)</f>
        <v/>
      </c>
      <c r="C143" s="106" t="str">
        <f>IF('DATA ENTRY'!D143="","",'DATA ENTRY'!D143)</f>
        <v/>
      </c>
      <c r="D143" s="103" t="str">
        <f>IF('DATA ENTRY'!I143="","",'DATA ENTRY'!I143)</f>
        <v/>
      </c>
      <c r="E143" s="104" t="str">
        <f t="shared" si="12"/>
        <v/>
      </c>
      <c r="F143" s="105" t="str">
        <f>IF('DATA ENTRY'!N143="","",'DATA ENTRY'!N143)</f>
        <v/>
      </c>
      <c r="G143" s="108" t="str">
        <f t="shared" si="13"/>
        <v/>
      </c>
      <c r="H143" s="103" t="str">
        <f>IF('DATA ENTRY'!S143="","",'DATA ENTRY'!S143)</f>
        <v/>
      </c>
      <c r="I143" s="104" t="str">
        <f t="shared" si="14"/>
        <v/>
      </c>
      <c r="J143" s="105" t="str">
        <f>IF('DATA ENTRY'!X143="","",'DATA ENTRY'!X143)</f>
        <v/>
      </c>
      <c r="K143" s="108" t="str">
        <f t="shared" si="15"/>
        <v/>
      </c>
      <c r="L143" s="103" t="str">
        <f>IF('DATA ENTRY'!AC143="","",'DATA ENTRY'!AC143)</f>
        <v/>
      </c>
      <c r="M143" s="104" t="str">
        <f t="shared" si="16"/>
        <v/>
      </c>
      <c r="N143" s="105" t="str">
        <f>IF('DATA ENTRY'!AH143="","",'DATA ENTRY'!AH143)</f>
        <v/>
      </c>
      <c r="O143" s="108" t="str">
        <f t="shared" si="17"/>
        <v/>
      </c>
    </row>
    <row r="144" spans="1:15" ht="31.8" customHeight="1" x14ac:dyDescent="0.3">
      <c r="A144" s="102" t="str">
        <f>IF('DATA ENTRY'!A144="","",'DATA ENTRY'!A144)</f>
        <v/>
      </c>
      <c r="B144" s="107" t="str">
        <f>IF('DATA ENTRY'!C144="","",'DATA ENTRY'!C144)</f>
        <v/>
      </c>
      <c r="C144" s="106" t="str">
        <f>IF('DATA ENTRY'!D144="","",'DATA ENTRY'!D144)</f>
        <v/>
      </c>
      <c r="D144" s="103" t="str">
        <f>IF('DATA ENTRY'!I144="","",'DATA ENTRY'!I144)</f>
        <v/>
      </c>
      <c r="E144" s="104" t="str">
        <f t="shared" si="12"/>
        <v/>
      </c>
      <c r="F144" s="105" t="str">
        <f>IF('DATA ENTRY'!N144="","",'DATA ENTRY'!N144)</f>
        <v/>
      </c>
      <c r="G144" s="108" t="str">
        <f t="shared" si="13"/>
        <v/>
      </c>
      <c r="H144" s="103" t="str">
        <f>IF('DATA ENTRY'!S144="","",'DATA ENTRY'!S144)</f>
        <v/>
      </c>
      <c r="I144" s="104" t="str">
        <f t="shared" si="14"/>
        <v/>
      </c>
      <c r="J144" s="105" t="str">
        <f>IF('DATA ENTRY'!X144="","",'DATA ENTRY'!X144)</f>
        <v/>
      </c>
      <c r="K144" s="108" t="str">
        <f t="shared" si="15"/>
        <v/>
      </c>
      <c r="L144" s="103" t="str">
        <f>IF('DATA ENTRY'!AC144="","",'DATA ENTRY'!AC144)</f>
        <v/>
      </c>
      <c r="M144" s="104" t="str">
        <f t="shared" si="16"/>
        <v/>
      </c>
      <c r="N144" s="105" t="str">
        <f>IF('DATA ENTRY'!AH144="","",'DATA ENTRY'!AH144)</f>
        <v/>
      </c>
      <c r="O144" s="108" t="str">
        <f t="shared" si="17"/>
        <v/>
      </c>
    </row>
    <row r="145" spans="1:15" ht="31.8" customHeight="1" x14ac:dyDescent="0.3">
      <c r="A145" s="102" t="str">
        <f>IF('DATA ENTRY'!A145="","",'DATA ENTRY'!A145)</f>
        <v/>
      </c>
      <c r="B145" s="107" t="str">
        <f>IF('DATA ENTRY'!C145="","",'DATA ENTRY'!C145)</f>
        <v/>
      </c>
      <c r="C145" s="106" t="str">
        <f>IF('DATA ENTRY'!D145="","",'DATA ENTRY'!D145)</f>
        <v/>
      </c>
      <c r="D145" s="103" t="str">
        <f>IF('DATA ENTRY'!I145="","",'DATA ENTRY'!I145)</f>
        <v/>
      </c>
      <c r="E145" s="104" t="str">
        <f t="shared" si="12"/>
        <v/>
      </c>
      <c r="F145" s="105" t="str">
        <f>IF('DATA ENTRY'!N145="","",'DATA ENTRY'!N145)</f>
        <v/>
      </c>
      <c r="G145" s="108" t="str">
        <f t="shared" si="13"/>
        <v/>
      </c>
      <c r="H145" s="103" t="str">
        <f>IF('DATA ENTRY'!S145="","",'DATA ENTRY'!S145)</f>
        <v/>
      </c>
      <c r="I145" s="104" t="str">
        <f t="shared" si="14"/>
        <v/>
      </c>
      <c r="J145" s="105" t="str">
        <f>IF('DATA ENTRY'!X145="","",'DATA ENTRY'!X145)</f>
        <v/>
      </c>
      <c r="K145" s="108" t="str">
        <f t="shared" si="15"/>
        <v/>
      </c>
      <c r="L145" s="103" t="str">
        <f>IF('DATA ENTRY'!AC145="","",'DATA ENTRY'!AC145)</f>
        <v/>
      </c>
      <c r="M145" s="104" t="str">
        <f t="shared" si="16"/>
        <v/>
      </c>
      <c r="N145" s="105" t="str">
        <f>IF('DATA ENTRY'!AH145="","",'DATA ENTRY'!AH145)</f>
        <v/>
      </c>
      <c r="O145" s="108" t="str">
        <f t="shared" si="17"/>
        <v/>
      </c>
    </row>
    <row r="146" spans="1:15" ht="31.8" customHeight="1" x14ac:dyDescent="0.3">
      <c r="A146" s="102" t="str">
        <f>IF('DATA ENTRY'!A146="","",'DATA ENTRY'!A146)</f>
        <v/>
      </c>
      <c r="B146" s="107" t="str">
        <f>IF('DATA ENTRY'!C146="","",'DATA ENTRY'!C146)</f>
        <v/>
      </c>
      <c r="C146" s="106" t="str">
        <f>IF('DATA ENTRY'!D146="","",'DATA ENTRY'!D146)</f>
        <v/>
      </c>
      <c r="D146" s="103" t="str">
        <f>IF('DATA ENTRY'!I146="","",'DATA ENTRY'!I146)</f>
        <v/>
      </c>
      <c r="E146" s="104" t="str">
        <f t="shared" si="12"/>
        <v/>
      </c>
      <c r="F146" s="105" t="str">
        <f>IF('DATA ENTRY'!N146="","",'DATA ENTRY'!N146)</f>
        <v/>
      </c>
      <c r="G146" s="108" t="str">
        <f t="shared" si="13"/>
        <v/>
      </c>
      <c r="H146" s="103" t="str">
        <f>IF('DATA ENTRY'!S146="","",'DATA ENTRY'!S146)</f>
        <v/>
      </c>
      <c r="I146" s="104" t="str">
        <f t="shared" si="14"/>
        <v/>
      </c>
      <c r="J146" s="105" t="str">
        <f>IF('DATA ENTRY'!X146="","",'DATA ENTRY'!X146)</f>
        <v/>
      </c>
      <c r="K146" s="108" t="str">
        <f t="shared" si="15"/>
        <v/>
      </c>
      <c r="L146" s="103" t="str">
        <f>IF('DATA ENTRY'!AC146="","",'DATA ENTRY'!AC146)</f>
        <v/>
      </c>
      <c r="M146" s="104" t="str">
        <f t="shared" si="16"/>
        <v/>
      </c>
      <c r="N146" s="105" t="str">
        <f>IF('DATA ENTRY'!AH146="","",'DATA ENTRY'!AH146)</f>
        <v/>
      </c>
      <c r="O146" s="108" t="str">
        <f t="shared" si="17"/>
        <v/>
      </c>
    </row>
    <row r="147" spans="1:15" ht="31.8" customHeight="1" x14ac:dyDescent="0.3">
      <c r="A147" s="102" t="str">
        <f>IF('DATA ENTRY'!A147="","",'DATA ENTRY'!A147)</f>
        <v/>
      </c>
      <c r="B147" s="107" t="str">
        <f>IF('DATA ENTRY'!C147="","",'DATA ENTRY'!C147)</f>
        <v/>
      </c>
      <c r="C147" s="106" t="str">
        <f>IF('DATA ENTRY'!D147="","",'DATA ENTRY'!D147)</f>
        <v/>
      </c>
      <c r="D147" s="103" t="str">
        <f>IF('DATA ENTRY'!I147="","",'DATA ENTRY'!I147)</f>
        <v/>
      </c>
      <c r="E147" s="104" t="str">
        <f t="shared" si="12"/>
        <v/>
      </c>
      <c r="F147" s="105" t="str">
        <f>IF('DATA ENTRY'!N147="","",'DATA ENTRY'!N147)</f>
        <v/>
      </c>
      <c r="G147" s="108" t="str">
        <f t="shared" si="13"/>
        <v/>
      </c>
      <c r="H147" s="103" t="str">
        <f>IF('DATA ENTRY'!S147="","",'DATA ENTRY'!S147)</f>
        <v/>
      </c>
      <c r="I147" s="104" t="str">
        <f t="shared" si="14"/>
        <v/>
      </c>
      <c r="J147" s="105" t="str">
        <f>IF('DATA ENTRY'!X147="","",'DATA ENTRY'!X147)</f>
        <v/>
      </c>
      <c r="K147" s="108" t="str">
        <f t="shared" si="15"/>
        <v/>
      </c>
      <c r="L147" s="103" t="str">
        <f>IF('DATA ENTRY'!AC147="","",'DATA ENTRY'!AC147)</f>
        <v/>
      </c>
      <c r="M147" s="104" t="str">
        <f t="shared" si="16"/>
        <v/>
      </c>
      <c r="N147" s="105" t="str">
        <f>IF('DATA ENTRY'!AH147="","",'DATA ENTRY'!AH147)</f>
        <v/>
      </c>
      <c r="O147" s="108" t="str">
        <f t="shared" si="17"/>
        <v/>
      </c>
    </row>
    <row r="148" spans="1:15" ht="31.8" customHeight="1" x14ac:dyDescent="0.3">
      <c r="A148" s="102" t="str">
        <f>IF('DATA ENTRY'!A148="","",'DATA ENTRY'!A148)</f>
        <v/>
      </c>
      <c r="B148" s="107" t="str">
        <f>IF('DATA ENTRY'!C148="","",'DATA ENTRY'!C148)</f>
        <v/>
      </c>
      <c r="C148" s="106" t="str">
        <f>IF('DATA ENTRY'!D148="","",'DATA ENTRY'!D148)</f>
        <v/>
      </c>
      <c r="D148" s="103" t="str">
        <f>IF('DATA ENTRY'!I148="","",'DATA ENTRY'!I148)</f>
        <v/>
      </c>
      <c r="E148" s="104" t="str">
        <f t="shared" si="12"/>
        <v/>
      </c>
      <c r="F148" s="105" t="str">
        <f>IF('DATA ENTRY'!N148="","",'DATA ENTRY'!N148)</f>
        <v/>
      </c>
      <c r="G148" s="108" t="str">
        <f t="shared" si="13"/>
        <v/>
      </c>
      <c r="H148" s="103" t="str">
        <f>IF('DATA ENTRY'!S148="","",'DATA ENTRY'!S148)</f>
        <v/>
      </c>
      <c r="I148" s="104" t="str">
        <f t="shared" si="14"/>
        <v/>
      </c>
      <c r="J148" s="105" t="str">
        <f>IF('DATA ENTRY'!X148="","",'DATA ENTRY'!X148)</f>
        <v/>
      </c>
      <c r="K148" s="108" t="str">
        <f t="shared" si="15"/>
        <v/>
      </c>
      <c r="L148" s="103" t="str">
        <f>IF('DATA ENTRY'!AC148="","",'DATA ENTRY'!AC148)</f>
        <v/>
      </c>
      <c r="M148" s="104" t="str">
        <f t="shared" si="16"/>
        <v/>
      </c>
      <c r="N148" s="105" t="str">
        <f>IF('DATA ENTRY'!AH148="","",'DATA ENTRY'!AH148)</f>
        <v/>
      </c>
      <c r="O148" s="108" t="str">
        <f t="shared" si="17"/>
        <v/>
      </c>
    </row>
    <row r="149" spans="1:15" ht="31.8" customHeight="1" x14ac:dyDescent="0.3">
      <c r="A149" s="102" t="str">
        <f>IF('DATA ENTRY'!A149="","",'DATA ENTRY'!A149)</f>
        <v/>
      </c>
      <c r="B149" s="107" t="str">
        <f>IF('DATA ENTRY'!C149="","",'DATA ENTRY'!C149)</f>
        <v/>
      </c>
      <c r="C149" s="106" t="str">
        <f>IF('DATA ENTRY'!D149="","",'DATA ENTRY'!D149)</f>
        <v/>
      </c>
      <c r="D149" s="103" t="str">
        <f>IF('DATA ENTRY'!I149="","",'DATA ENTRY'!I149)</f>
        <v/>
      </c>
      <c r="E149" s="104" t="str">
        <f t="shared" si="12"/>
        <v/>
      </c>
      <c r="F149" s="105" t="str">
        <f>IF('DATA ENTRY'!N149="","",'DATA ENTRY'!N149)</f>
        <v/>
      </c>
      <c r="G149" s="108" t="str">
        <f t="shared" si="13"/>
        <v/>
      </c>
      <c r="H149" s="103" t="str">
        <f>IF('DATA ENTRY'!S149="","",'DATA ENTRY'!S149)</f>
        <v/>
      </c>
      <c r="I149" s="104" t="str">
        <f t="shared" si="14"/>
        <v/>
      </c>
      <c r="J149" s="105" t="str">
        <f>IF('DATA ENTRY'!X149="","",'DATA ENTRY'!X149)</f>
        <v/>
      </c>
      <c r="K149" s="108" t="str">
        <f t="shared" si="15"/>
        <v/>
      </c>
      <c r="L149" s="103" t="str">
        <f>IF('DATA ENTRY'!AC149="","",'DATA ENTRY'!AC149)</f>
        <v/>
      </c>
      <c r="M149" s="104" t="str">
        <f t="shared" si="16"/>
        <v/>
      </c>
      <c r="N149" s="105" t="str">
        <f>IF('DATA ENTRY'!AH149="","",'DATA ENTRY'!AH149)</f>
        <v/>
      </c>
      <c r="O149" s="108" t="str">
        <f t="shared" si="17"/>
        <v/>
      </c>
    </row>
    <row r="150" spans="1:15" ht="31.8" customHeight="1" x14ac:dyDescent="0.3">
      <c r="A150" s="102" t="str">
        <f>IF('DATA ENTRY'!A150="","",'DATA ENTRY'!A150)</f>
        <v/>
      </c>
      <c r="B150" s="107" t="str">
        <f>IF('DATA ENTRY'!C150="","",'DATA ENTRY'!C150)</f>
        <v/>
      </c>
      <c r="C150" s="106" t="str">
        <f>IF('DATA ENTRY'!D150="","",'DATA ENTRY'!D150)</f>
        <v/>
      </c>
      <c r="D150" s="103" t="str">
        <f>IF('DATA ENTRY'!I150="","",'DATA ENTRY'!I150)</f>
        <v/>
      </c>
      <c r="E150" s="104" t="str">
        <f t="shared" si="12"/>
        <v/>
      </c>
      <c r="F150" s="105" t="str">
        <f>IF('DATA ENTRY'!N150="","",'DATA ENTRY'!N150)</f>
        <v/>
      </c>
      <c r="G150" s="108" t="str">
        <f t="shared" si="13"/>
        <v/>
      </c>
      <c r="H150" s="103" t="str">
        <f>IF('DATA ENTRY'!S150="","",'DATA ENTRY'!S150)</f>
        <v/>
      </c>
      <c r="I150" s="104" t="str">
        <f t="shared" si="14"/>
        <v/>
      </c>
      <c r="J150" s="105" t="str">
        <f>IF('DATA ENTRY'!X150="","",'DATA ENTRY'!X150)</f>
        <v/>
      </c>
      <c r="K150" s="108" t="str">
        <f t="shared" si="15"/>
        <v/>
      </c>
      <c r="L150" s="103" t="str">
        <f>IF('DATA ENTRY'!AC150="","",'DATA ENTRY'!AC150)</f>
        <v/>
      </c>
      <c r="M150" s="104" t="str">
        <f t="shared" si="16"/>
        <v/>
      </c>
      <c r="N150" s="105" t="str">
        <f>IF('DATA ENTRY'!AH150="","",'DATA ENTRY'!AH150)</f>
        <v/>
      </c>
      <c r="O150" s="108" t="str">
        <f t="shared" si="17"/>
        <v/>
      </c>
    </row>
    <row r="151" spans="1:15" ht="31.8" customHeight="1" x14ac:dyDescent="0.3">
      <c r="A151" s="102" t="str">
        <f>IF('DATA ENTRY'!A151="","",'DATA ENTRY'!A151)</f>
        <v/>
      </c>
      <c r="B151" s="107" t="str">
        <f>IF('DATA ENTRY'!C151="","",'DATA ENTRY'!C151)</f>
        <v/>
      </c>
      <c r="C151" s="106" t="str">
        <f>IF('DATA ENTRY'!D151="","",'DATA ENTRY'!D151)</f>
        <v/>
      </c>
      <c r="D151" s="103" t="str">
        <f>IF('DATA ENTRY'!I151="","",'DATA ENTRY'!I151)</f>
        <v/>
      </c>
      <c r="E151" s="104" t="str">
        <f t="shared" si="12"/>
        <v/>
      </c>
      <c r="F151" s="105" t="str">
        <f>IF('DATA ENTRY'!N151="","",'DATA ENTRY'!N151)</f>
        <v/>
      </c>
      <c r="G151" s="108" t="str">
        <f t="shared" si="13"/>
        <v/>
      </c>
      <c r="H151" s="103" t="str">
        <f>IF('DATA ENTRY'!S151="","",'DATA ENTRY'!S151)</f>
        <v/>
      </c>
      <c r="I151" s="104" t="str">
        <f t="shared" si="14"/>
        <v/>
      </c>
      <c r="J151" s="105" t="str">
        <f>IF('DATA ENTRY'!X151="","",'DATA ENTRY'!X151)</f>
        <v/>
      </c>
      <c r="K151" s="108" t="str">
        <f t="shared" si="15"/>
        <v/>
      </c>
      <c r="L151" s="103" t="str">
        <f>IF('DATA ENTRY'!AC151="","",'DATA ENTRY'!AC151)</f>
        <v/>
      </c>
      <c r="M151" s="104" t="str">
        <f t="shared" si="16"/>
        <v/>
      </c>
      <c r="N151" s="105" t="str">
        <f>IF('DATA ENTRY'!AH151="","",'DATA ENTRY'!AH151)</f>
        <v/>
      </c>
      <c r="O151" s="108" t="str">
        <f t="shared" si="17"/>
        <v/>
      </c>
    </row>
    <row r="152" spans="1:15" ht="31.8" customHeight="1" x14ac:dyDescent="0.3">
      <c r="A152" s="102" t="str">
        <f>IF('DATA ENTRY'!A152="","",'DATA ENTRY'!A152)</f>
        <v/>
      </c>
      <c r="B152" s="107" t="str">
        <f>IF('DATA ENTRY'!C152="","",'DATA ENTRY'!C152)</f>
        <v/>
      </c>
      <c r="C152" s="106" t="str">
        <f>IF('DATA ENTRY'!D152="","",'DATA ENTRY'!D152)</f>
        <v/>
      </c>
      <c r="D152" s="103" t="str">
        <f>IF('DATA ENTRY'!I152="","",'DATA ENTRY'!I152)</f>
        <v/>
      </c>
      <c r="E152" s="104" t="str">
        <f t="shared" si="12"/>
        <v/>
      </c>
      <c r="F152" s="105" t="str">
        <f>IF('DATA ENTRY'!N152="","",'DATA ENTRY'!N152)</f>
        <v/>
      </c>
      <c r="G152" s="108" t="str">
        <f t="shared" si="13"/>
        <v/>
      </c>
      <c r="H152" s="103" t="str">
        <f>IF('DATA ENTRY'!S152="","",'DATA ENTRY'!S152)</f>
        <v/>
      </c>
      <c r="I152" s="104" t="str">
        <f t="shared" si="14"/>
        <v/>
      </c>
      <c r="J152" s="105" t="str">
        <f>IF('DATA ENTRY'!X152="","",'DATA ENTRY'!X152)</f>
        <v/>
      </c>
      <c r="K152" s="108" t="str">
        <f t="shared" si="15"/>
        <v/>
      </c>
      <c r="L152" s="103" t="str">
        <f>IF('DATA ENTRY'!AC152="","",'DATA ENTRY'!AC152)</f>
        <v/>
      </c>
      <c r="M152" s="104" t="str">
        <f t="shared" si="16"/>
        <v/>
      </c>
      <c r="N152" s="105" t="str">
        <f>IF('DATA ENTRY'!AH152="","",'DATA ENTRY'!AH152)</f>
        <v/>
      </c>
      <c r="O152" s="108" t="str">
        <f t="shared" si="17"/>
        <v/>
      </c>
    </row>
    <row r="153" spans="1:15" ht="31.8" customHeight="1" x14ac:dyDescent="0.3">
      <c r="A153" s="102" t="str">
        <f>IF('DATA ENTRY'!A153="","",'DATA ENTRY'!A153)</f>
        <v/>
      </c>
      <c r="B153" s="107" t="str">
        <f>IF('DATA ENTRY'!C153="","",'DATA ENTRY'!C153)</f>
        <v/>
      </c>
      <c r="C153" s="106" t="str">
        <f>IF('DATA ENTRY'!D153="","",'DATA ENTRY'!D153)</f>
        <v/>
      </c>
      <c r="D153" s="103" t="str">
        <f>IF('DATA ENTRY'!I153="","",'DATA ENTRY'!I153)</f>
        <v/>
      </c>
      <c r="E153" s="104" t="str">
        <f t="shared" si="12"/>
        <v/>
      </c>
      <c r="F153" s="105" t="str">
        <f>IF('DATA ENTRY'!N153="","",'DATA ENTRY'!N153)</f>
        <v/>
      </c>
      <c r="G153" s="108" t="str">
        <f t="shared" si="13"/>
        <v/>
      </c>
      <c r="H153" s="103" t="str">
        <f>IF('DATA ENTRY'!S153="","",'DATA ENTRY'!S153)</f>
        <v/>
      </c>
      <c r="I153" s="104" t="str">
        <f t="shared" si="14"/>
        <v/>
      </c>
      <c r="J153" s="105" t="str">
        <f>IF('DATA ENTRY'!X153="","",'DATA ENTRY'!X153)</f>
        <v/>
      </c>
      <c r="K153" s="108" t="str">
        <f t="shared" si="15"/>
        <v/>
      </c>
      <c r="L153" s="103" t="str">
        <f>IF('DATA ENTRY'!AC153="","",'DATA ENTRY'!AC153)</f>
        <v/>
      </c>
      <c r="M153" s="104" t="str">
        <f t="shared" si="16"/>
        <v/>
      </c>
      <c r="N153" s="105" t="str">
        <f>IF('DATA ENTRY'!AH153="","",'DATA ENTRY'!AH153)</f>
        <v/>
      </c>
      <c r="O153" s="108" t="str">
        <f t="shared" si="17"/>
        <v/>
      </c>
    </row>
    <row r="154" spans="1:15" ht="31.8" customHeight="1" x14ac:dyDescent="0.3">
      <c r="A154" s="102" t="str">
        <f>IF('DATA ENTRY'!A154="","",'DATA ENTRY'!A154)</f>
        <v/>
      </c>
      <c r="B154" s="107" t="str">
        <f>IF('DATA ENTRY'!C154="","",'DATA ENTRY'!C154)</f>
        <v/>
      </c>
      <c r="C154" s="106" t="str">
        <f>IF('DATA ENTRY'!D154="","",'DATA ENTRY'!D154)</f>
        <v/>
      </c>
      <c r="D154" s="103" t="str">
        <f>IF('DATA ENTRY'!I154="","",'DATA ENTRY'!I154)</f>
        <v/>
      </c>
      <c r="E154" s="104" t="str">
        <f t="shared" si="12"/>
        <v/>
      </c>
      <c r="F154" s="105" t="str">
        <f>IF('DATA ENTRY'!N154="","",'DATA ENTRY'!N154)</f>
        <v/>
      </c>
      <c r="G154" s="108" t="str">
        <f t="shared" si="13"/>
        <v/>
      </c>
      <c r="H154" s="103" t="str">
        <f>IF('DATA ENTRY'!S154="","",'DATA ENTRY'!S154)</f>
        <v/>
      </c>
      <c r="I154" s="104" t="str">
        <f t="shared" si="14"/>
        <v/>
      </c>
      <c r="J154" s="105" t="str">
        <f>IF('DATA ENTRY'!X154="","",'DATA ENTRY'!X154)</f>
        <v/>
      </c>
      <c r="K154" s="108" t="str">
        <f t="shared" si="15"/>
        <v/>
      </c>
      <c r="L154" s="103" t="str">
        <f>IF('DATA ENTRY'!AC154="","",'DATA ENTRY'!AC154)</f>
        <v/>
      </c>
      <c r="M154" s="104" t="str">
        <f t="shared" si="16"/>
        <v/>
      </c>
      <c r="N154" s="105" t="str">
        <f>IF('DATA ENTRY'!AH154="","",'DATA ENTRY'!AH154)</f>
        <v/>
      </c>
      <c r="O154" s="108" t="str">
        <f t="shared" si="17"/>
        <v/>
      </c>
    </row>
    <row r="155" spans="1:15" ht="31.8" customHeight="1" x14ac:dyDescent="0.3">
      <c r="A155" s="102" t="str">
        <f>IF('DATA ENTRY'!A155="","",'DATA ENTRY'!A155)</f>
        <v/>
      </c>
      <c r="B155" s="107" t="str">
        <f>IF('DATA ENTRY'!C155="","",'DATA ENTRY'!C155)</f>
        <v/>
      </c>
      <c r="C155" s="106" t="str">
        <f>IF('DATA ENTRY'!D155="","",'DATA ENTRY'!D155)</f>
        <v/>
      </c>
      <c r="D155" s="103" t="str">
        <f>IF('DATA ENTRY'!I155="","",'DATA ENTRY'!I155)</f>
        <v/>
      </c>
      <c r="E155" s="104" t="str">
        <f t="shared" si="12"/>
        <v/>
      </c>
      <c r="F155" s="105" t="str">
        <f>IF('DATA ENTRY'!N155="","",'DATA ENTRY'!N155)</f>
        <v/>
      </c>
      <c r="G155" s="108" t="str">
        <f t="shared" si="13"/>
        <v/>
      </c>
      <c r="H155" s="103" t="str">
        <f>IF('DATA ENTRY'!S155="","",'DATA ENTRY'!S155)</f>
        <v/>
      </c>
      <c r="I155" s="104" t="str">
        <f t="shared" si="14"/>
        <v/>
      </c>
      <c r="J155" s="105" t="str">
        <f>IF('DATA ENTRY'!X155="","",'DATA ENTRY'!X155)</f>
        <v/>
      </c>
      <c r="K155" s="108" t="str">
        <f t="shared" si="15"/>
        <v/>
      </c>
      <c r="L155" s="103" t="str">
        <f>IF('DATA ENTRY'!AC155="","",'DATA ENTRY'!AC155)</f>
        <v/>
      </c>
      <c r="M155" s="104" t="str">
        <f t="shared" si="16"/>
        <v/>
      </c>
      <c r="N155" s="105" t="str">
        <f>IF('DATA ENTRY'!AH155="","",'DATA ENTRY'!AH155)</f>
        <v/>
      </c>
      <c r="O155" s="108" t="str">
        <f t="shared" si="17"/>
        <v/>
      </c>
    </row>
    <row r="156" spans="1:15" ht="31.8" customHeight="1" x14ac:dyDescent="0.3">
      <c r="A156" s="102" t="str">
        <f>IF('DATA ENTRY'!A156="","",'DATA ENTRY'!A156)</f>
        <v/>
      </c>
      <c r="B156" s="107" t="str">
        <f>IF('DATA ENTRY'!C156="","",'DATA ENTRY'!C156)</f>
        <v/>
      </c>
      <c r="C156" s="106" t="str">
        <f>IF('DATA ENTRY'!D156="","",'DATA ENTRY'!D156)</f>
        <v/>
      </c>
      <c r="D156" s="103" t="str">
        <f>IF('DATA ENTRY'!I156="","",'DATA ENTRY'!I156)</f>
        <v/>
      </c>
      <c r="E156" s="104" t="str">
        <f t="shared" si="12"/>
        <v/>
      </c>
      <c r="F156" s="105" t="str">
        <f>IF('DATA ENTRY'!N156="","",'DATA ENTRY'!N156)</f>
        <v/>
      </c>
      <c r="G156" s="108" t="str">
        <f t="shared" si="13"/>
        <v/>
      </c>
      <c r="H156" s="103" t="str">
        <f>IF('DATA ENTRY'!S156="","",'DATA ENTRY'!S156)</f>
        <v/>
      </c>
      <c r="I156" s="104" t="str">
        <f t="shared" si="14"/>
        <v/>
      </c>
      <c r="J156" s="105" t="str">
        <f>IF('DATA ENTRY'!X156="","",'DATA ENTRY'!X156)</f>
        <v/>
      </c>
      <c r="K156" s="108" t="str">
        <f t="shared" si="15"/>
        <v/>
      </c>
      <c r="L156" s="103" t="str">
        <f>IF('DATA ENTRY'!AC156="","",'DATA ENTRY'!AC156)</f>
        <v/>
      </c>
      <c r="M156" s="104" t="str">
        <f t="shared" si="16"/>
        <v/>
      </c>
      <c r="N156" s="105" t="str">
        <f>IF('DATA ENTRY'!AH156="","",'DATA ENTRY'!AH156)</f>
        <v/>
      </c>
      <c r="O156" s="108" t="str">
        <f t="shared" si="17"/>
        <v/>
      </c>
    </row>
  </sheetData>
  <sheetProtection algorithmName="SHA-512" hashValue="kgsZSUb1r2qg5uVXYbJkUi5nbyL3igFI77Ns3ZpZH27An9EW79pf0dqzWQeM8ypOXd23Ykn3eHnd8divSO8HKA==" saltValue="oKGVmWptHngLywP8U/gtMA==" spinCount="100000" sheet="1" objects="1" scenarios="1" formatColumns="0" formatRows="0"/>
  <mergeCells count="11">
    <mergeCell ref="A1:O1"/>
    <mergeCell ref="A2:O2"/>
    <mergeCell ref="H3:I4"/>
    <mergeCell ref="J3:K4"/>
    <mergeCell ref="L3:M4"/>
    <mergeCell ref="N3:O4"/>
    <mergeCell ref="F3:G4"/>
    <mergeCell ref="D3:E4"/>
    <mergeCell ref="A3:A6"/>
    <mergeCell ref="B3:B6"/>
    <mergeCell ref="C3:C5"/>
  </mergeCells>
  <printOptions horizontalCentered="1"/>
  <pageMargins left="0.15748031496062992" right="0.15748031496062992" top="0.31496062992125984" bottom="0.35433070866141736" header="0.31496062992125984" footer="0.15748031496062992"/>
  <pageSetup paperSize="9" scale="72" orientation="portrait" blackAndWhite="1" r:id="rId1"/>
  <headerFooter>
    <oddFooter>&amp;L&amp;"-,Italic"www.rssrashtriya.org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RULING SESSIONAL</vt:lpstr>
      <vt:lpstr>DATA ENTRY</vt:lpstr>
      <vt:lpstr>SESSIONAL_MARKS</vt:lpstr>
      <vt:lpstr>'DATA ENTRY'!Print_Area</vt:lpstr>
      <vt:lpstr>SESSIONAL_MARKS!Print_Area</vt:lpstr>
      <vt:lpstr>'DATA ENTRY'!Print_Titles</vt:lpstr>
      <vt:lpstr>SESSIONAL_MARKS!Print_Titles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Sarthak Patidar</cp:lastModifiedBy>
  <cp:lastPrinted>2022-03-02T12:42:28Z</cp:lastPrinted>
  <dcterms:created xsi:type="dcterms:W3CDTF">2021-06-30T06:21:48Z</dcterms:created>
  <dcterms:modified xsi:type="dcterms:W3CDTF">2022-03-02T12:43:56Z</dcterms:modified>
</cp:coreProperties>
</file>